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ＪＳ０５\９００ホームページ\人事サポートＨＰ\pdf\"/>
    </mc:Choice>
  </mc:AlternateContent>
  <bookViews>
    <workbookView xWindow="120" yWindow="45" windowWidth="15180" windowHeight="9075" tabRatio="907"/>
  </bookViews>
  <sheets>
    <sheet name="雇用保険被保険者六十歳到達（事業主控）" sheetId="11" r:id="rId1"/>
    <sheet name="雇用保険被保険者六十歳到達（安定所提出用） " sheetId="12" r:id="rId2"/>
  </sheets>
  <calcPr calcId="171027"/>
</workbook>
</file>

<file path=xl/calcChain.xml><?xml version="1.0" encoding="utf-8"?>
<calcChain xmlns="http://schemas.openxmlformats.org/spreadsheetml/2006/main">
  <c r="D38" i="12" l="1"/>
  <c r="F35" i="12"/>
  <c r="AN37" i="12"/>
  <c r="AR36" i="12"/>
  <c r="AO36" i="12"/>
  <c r="AL36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M24" i="12"/>
  <c r="M25" i="12"/>
  <c r="M26" i="12"/>
  <c r="M27" i="12"/>
  <c r="M28" i="12"/>
  <c r="M29" i="12"/>
  <c r="M30" i="12"/>
  <c r="M31" i="12"/>
  <c r="M32" i="12"/>
  <c r="M33" i="12"/>
  <c r="M34" i="12"/>
  <c r="M23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D24" i="12"/>
  <c r="D25" i="12"/>
  <c r="D26" i="12"/>
  <c r="D27" i="12"/>
  <c r="D28" i="12"/>
  <c r="D29" i="12"/>
  <c r="D30" i="12"/>
  <c r="D31" i="12"/>
  <c r="D32" i="12"/>
  <c r="D33" i="12"/>
  <c r="D34" i="12"/>
  <c r="D23" i="12"/>
  <c r="AQ23" i="12"/>
  <c r="AQ24" i="12"/>
  <c r="AQ25" i="12"/>
  <c r="AQ26" i="12"/>
  <c r="AQ27" i="12"/>
  <c r="AQ28" i="12"/>
  <c r="AQ29" i="12"/>
  <c r="AQ30" i="12"/>
  <c r="AQ31" i="12"/>
  <c r="AQ32" i="12"/>
  <c r="AQ33" i="12"/>
  <c r="AQ34" i="12"/>
  <c r="AQ22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B23" i="12"/>
  <c r="AB24" i="12"/>
  <c r="AB25" i="12"/>
  <c r="AB26" i="12"/>
  <c r="AB27" i="12"/>
  <c r="AB28" i="12"/>
  <c r="AB29" i="12"/>
  <c r="AB30" i="12"/>
  <c r="AB31" i="12"/>
  <c r="AB32" i="12"/>
  <c r="AB33" i="12"/>
  <c r="AB34" i="12"/>
  <c r="AB22" i="12"/>
  <c r="Z22" i="12"/>
  <c r="M22" i="12"/>
  <c r="Q22" i="12"/>
  <c r="O22" i="12"/>
  <c r="D22" i="12"/>
  <c r="B22" i="12"/>
  <c r="J21" i="12"/>
  <c r="H21" i="12"/>
  <c r="AR13" i="12"/>
  <c r="G16" i="12"/>
  <c r="G14" i="12"/>
  <c r="P12" i="12"/>
  <c r="T12" i="12"/>
  <c r="X12" i="12"/>
  <c r="AK12" i="12"/>
  <c r="AO12" i="12"/>
  <c r="AS12" i="12"/>
  <c r="AE9" i="12"/>
  <c r="AJ9" i="12"/>
  <c r="AD10" i="12"/>
  <c r="AH11" i="12"/>
  <c r="AK11" i="12"/>
  <c r="AP11" i="12"/>
  <c r="G9" i="12"/>
  <c r="G10" i="12"/>
  <c r="G11" i="12"/>
  <c r="AB7" i="12"/>
  <c r="S7" i="12"/>
  <c r="S5" i="12"/>
  <c r="J7" i="12"/>
  <c r="I7" i="12"/>
  <c r="H7" i="12"/>
  <c r="M7" i="12"/>
  <c r="N7" i="12"/>
  <c r="O7" i="12"/>
  <c r="P7" i="12"/>
  <c r="Q7" i="12"/>
  <c r="L7" i="12"/>
  <c r="M5" i="12"/>
  <c r="N5" i="12"/>
  <c r="O5" i="12"/>
  <c r="P5" i="12"/>
  <c r="Q5" i="12"/>
  <c r="L5" i="12"/>
  <c r="G7" i="12"/>
  <c r="J5" i="12"/>
  <c r="I5" i="12"/>
  <c r="H5" i="12"/>
  <c r="G5" i="12"/>
  <c r="AL22" i="11"/>
  <c r="AL22" i="12"/>
  <c r="AL23" i="11"/>
  <c r="AL23" i="12"/>
  <c r="AL24" i="11"/>
  <c r="AL24" i="12"/>
  <c r="AL25" i="11"/>
  <c r="AL25" i="12"/>
  <c r="AL26" i="11"/>
  <c r="AL26" i="12"/>
  <c r="AL27" i="11"/>
  <c r="AL27" i="12"/>
  <c r="AL28" i="11"/>
  <c r="AL28" i="12"/>
  <c r="AL29" i="11"/>
  <c r="AL29" i="12"/>
  <c r="AL30" i="11"/>
  <c r="AL30" i="12"/>
  <c r="AL31" i="11"/>
  <c r="AL31" i="12"/>
  <c r="AL32" i="11"/>
  <c r="AL32" i="12"/>
  <c r="AL33" i="11"/>
  <c r="AL33" i="12"/>
  <c r="AL34" i="11"/>
  <c r="AL34" i="12"/>
  <c r="AB5" i="11"/>
  <c r="AB5" i="12"/>
</calcChain>
</file>

<file path=xl/comments1.xml><?xml version="1.0" encoding="utf-8"?>
<comments xmlns="http://schemas.openxmlformats.org/spreadsheetml/2006/main">
  <authors>
    <author>JCNLAND Inc.</author>
  </authors>
  <commentList>
    <comment ref="AB5" authorId="0" shapeId="0">
      <text>
        <r>
          <rPr>
            <sz val="9"/>
            <color indexed="81"/>
            <rFont val="ＭＳ ゴシック"/>
            <family val="3"/>
            <charset val="128"/>
          </rPr>
          <t>｢</t>
        </r>
        <r>
          <rPr>
            <b/>
            <sz val="9"/>
            <color indexed="81"/>
            <rFont val="ＭＳ ゴシック"/>
            <family val="3"/>
            <charset val="128"/>
          </rPr>
          <t>60歳に達した者の氏名</t>
        </r>
        <r>
          <rPr>
            <sz val="9"/>
            <color indexed="81"/>
            <rFont val="ＭＳ ゴシック"/>
            <family val="3"/>
            <charset val="128"/>
          </rPr>
          <t>｣欄に入力すると、フリガナが自動表示されます。
表示されたフリガナが異なる場合は、直接入力して変更します。</t>
        </r>
      </text>
    </comment>
  </commentList>
</comments>
</file>

<file path=xl/comments2.xml><?xml version="1.0" encoding="utf-8"?>
<comments xmlns="http://schemas.openxmlformats.org/spreadsheetml/2006/main">
  <authors>
    <author>JCNLAND Inc.</author>
  </authors>
  <commentList>
    <comment ref="AB5" authorId="0" shapeId="0">
      <text>
        <r>
          <rPr>
            <sz val="9"/>
            <color indexed="81"/>
            <rFont val="ＭＳ ゴシック"/>
            <family val="3"/>
            <charset val="128"/>
          </rPr>
          <t>｢</t>
        </r>
        <r>
          <rPr>
            <b/>
            <sz val="9"/>
            <color indexed="81"/>
            <rFont val="ＭＳ ゴシック"/>
            <family val="3"/>
            <charset val="128"/>
          </rPr>
          <t>60歳に達した者の氏名</t>
        </r>
        <r>
          <rPr>
            <sz val="9"/>
            <color indexed="81"/>
            <rFont val="ＭＳ ゴシック"/>
            <family val="3"/>
            <charset val="128"/>
          </rPr>
          <t>｣欄に入力すると、フリガナが自動表示されます。
表示されたフリガナが異なる場合は、直接入力して変更します。</t>
        </r>
      </text>
    </comment>
  </commentList>
</comments>
</file>

<file path=xl/sharedStrings.xml><?xml version="1.0" encoding="utf-8"?>
<sst xmlns="http://schemas.openxmlformats.org/spreadsheetml/2006/main" count="414" uniqueCount="135">
  <si>
    <t>月</t>
  </si>
  <si>
    <t>日</t>
  </si>
  <si>
    <t>～</t>
  </si>
  <si>
    <t>①</t>
  </si>
  <si>
    <t>被保険者番号</t>
  </si>
  <si>
    <t>②</t>
  </si>
  <si>
    <t>事業所番号</t>
  </si>
  <si>
    <t>名称</t>
  </si>
  <si>
    <t>電話番号</t>
  </si>
  <si>
    <t>事業主</t>
  </si>
  <si>
    <t>氏名</t>
  </si>
  <si>
    <t>作成年月日・提出代行者・事務代理者の表示</t>
  </si>
  <si>
    <t>－</t>
  </si>
  <si>
    <t>③</t>
  </si>
  <si>
    <t>フリガナ</t>
  </si>
  <si>
    <t>年</t>
  </si>
  <si>
    <t>平成</t>
  </si>
  <si>
    <t>〒</t>
  </si>
  <si>
    <t>⑩</t>
  </si>
  <si>
    <t>賃金支払対象期間</t>
  </si>
  <si>
    <t>⑪</t>
  </si>
  <si>
    <t>⑩の基礎日数</t>
  </si>
  <si>
    <t>⑫</t>
  </si>
  <si>
    <t>賃金額</t>
  </si>
  <si>
    <t>Ａ</t>
  </si>
  <si>
    <t>Ｂ</t>
  </si>
  <si>
    <t>計</t>
  </si>
  <si>
    <t>備考</t>
  </si>
  <si>
    <t>⑬</t>
  </si>
  <si>
    <t>※公共職業安定所記載欄</t>
  </si>
  <si>
    <t>昭和</t>
  </si>
  <si>
    <t>短時間以外・短時間</t>
  </si>
  <si>
    <t>（受理番号</t>
  </si>
  <si>
    <t>④</t>
    <phoneticPr fontId="5"/>
  </si>
  <si>
    <t>事業所</t>
    <rPh sb="0" eb="3">
      <t>ジギョウショ</t>
    </rPh>
    <phoneticPr fontId="5"/>
  </si>
  <si>
    <t>この証明書の記載は、事実に相違ないことを証明します。</t>
    <rPh sb="2" eb="5">
      <t>ショウメイショ</t>
    </rPh>
    <rPh sb="6" eb="8">
      <t>キサイ</t>
    </rPh>
    <rPh sb="10" eb="12">
      <t>ジジツ</t>
    </rPh>
    <rPh sb="13" eb="15">
      <t>ソウイ</t>
    </rPh>
    <rPh sb="20" eb="22">
      <t>ショウメイ</t>
    </rPh>
    <phoneticPr fontId="5"/>
  </si>
  <si>
    <t>住所</t>
    <rPh sb="0" eb="2">
      <t>ジュウショ</t>
    </rPh>
    <phoneticPr fontId="5"/>
  </si>
  <si>
    <t>事業主</t>
    <rPh sb="0" eb="3">
      <t>ジギョウヌシ</t>
    </rPh>
    <phoneticPr fontId="5"/>
  </si>
  <si>
    <t>氏名</t>
    <rPh sb="0" eb="2">
      <t>シメイ</t>
    </rPh>
    <phoneticPr fontId="5"/>
  </si>
  <si>
    <t>60歳に達した日等以前（被保険者区分変更の日前）の賃金支払い状況等</t>
    <rPh sb="2" eb="3">
      <t>サイ</t>
    </rPh>
    <rPh sb="4" eb="5">
      <t>タッ</t>
    </rPh>
    <rPh sb="7" eb="9">
      <t>ヒトウ</t>
    </rPh>
    <rPh sb="9" eb="11">
      <t>イゼン</t>
    </rPh>
    <rPh sb="12" eb="16">
      <t>ヒホケンシャ</t>
    </rPh>
    <rPh sb="16" eb="18">
      <t>クブン</t>
    </rPh>
    <rPh sb="18" eb="20">
      <t>ヘンコウ</t>
    </rPh>
    <rPh sb="21" eb="22">
      <t>ヒ</t>
    </rPh>
    <rPh sb="22" eb="23">
      <t>マエ</t>
    </rPh>
    <rPh sb="25" eb="27">
      <t>チンギン</t>
    </rPh>
    <rPh sb="27" eb="29">
      <t>シハラ</t>
    </rPh>
    <rPh sb="30" eb="32">
      <t>ジョウキョウ</t>
    </rPh>
    <rPh sb="32" eb="33">
      <t>トウ</t>
    </rPh>
    <phoneticPr fontId="5"/>
  </si>
  <si>
    <t>短時間以外・短時間</t>
    <rPh sb="0" eb="3">
      <t>タンジカン</t>
    </rPh>
    <rPh sb="3" eb="5">
      <t>イガイ</t>
    </rPh>
    <rPh sb="6" eb="9">
      <t>タンジカン</t>
    </rPh>
    <phoneticPr fontId="5"/>
  </si>
  <si>
    <t>注意</t>
    <rPh sb="0" eb="2">
      <t>チュウイ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</si>
  <si>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</si>
  <si>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</si>
  <si>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月</t>
    <rPh sb="0" eb="1">
      <t>ツキ</t>
    </rPh>
    <phoneticPr fontId="5"/>
  </si>
  <si>
    <t>①</t>
    <phoneticPr fontId="5"/>
  </si>
  <si>
    <t>被保険者番号</t>
    <rPh sb="0" eb="4">
      <t>ヒホケンシャ</t>
    </rPh>
    <rPh sb="4" eb="6">
      <t>バンゴウ</t>
    </rPh>
    <phoneticPr fontId="5"/>
  </si>
  <si>
    <t>②</t>
    <phoneticPr fontId="5"/>
  </si>
  <si>
    <t>事業所番号</t>
    <rPh sb="0" eb="3">
      <t>ジギョウショ</t>
    </rPh>
    <rPh sb="3" eb="5">
      <t>バンゴウ</t>
    </rPh>
    <phoneticPr fontId="5"/>
  </si>
  <si>
    <t>－</t>
    <phoneticPr fontId="5"/>
  </si>
  <si>
    <t>60歳に達した日等の翌日
（被保険者区分変更日）</t>
    <rPh sb="10" eb="12">
      <t>ヨクジツ</t>
    </rPh>
    <rPh sb="14" eb="18">
      <t>ヒホケンシャ</t>
    </rPh>
    <rPh sb="18" eb="20">
      <t>クブン</t>
    </rPh>
    <rPh sb="20" eb="23">
      <t>ヘンコウビ</t>
    </rPh>
    <phoneticPr fontId="5"/>
  </si>
  <si>
    <t>日</t>
    <rPh sb="0" eb="1">
      <t>ヒ</t>
    </rPh>
    <phoneticPr fontId="5"/>
  </si>
  <si>
    <t>～</t>
    <phoneticPr fontId="5"/>
  </si>
  <si>
    <t>60歳に達した日等(被保
険者区分変更日の前日)</t>
    <rPh sb="2" eb="3">
      <t>サイ</t>
    </rPh>
    <rPh sb="4" eb="5">
      <t>タッ</t>
    </rPh>
    <rPh sb="7" eb="9">
      <t>ヒトウ</t>
    </rPh>
    <rPh sb="10" eb="15">
      <t>ヒホケンシャ</t>
    </rPh>
    <rPh sb="15" eb="17">
      <t>クブン</t>
    </rPh>
    <rPh sb="17" eb="20">
      <t>ヘンコウビ</t>
    </rPh>
    <rPh sb="21" eb="23">
      <t>ゼンジツ</t>
    </rPh>
    <phoneticPr fontId="5"/>
  </si>
  <si>
    <t>平成</t>
    <rPh sb="0" eb="2">
      <t>ヘイセイ</t>
    </rPh>
    <phoneticPr fontId="5"/>
  </si>
  <si>
    <t>年</t>
    <rPh sb="0" eb="1">
      <t>ネン</t>
    </rPh>
    <phoneticPr fontId="5"/>
  </si>
  <si>
    <t>日</t>
    <rPh sb="0" eb="1">
      <t>ヒ</t>
    </rPh>
    <phoneticPr fontId="5"/>
  </si>
  <si>
    <t>③</t>
    <phoneticPr fontId="5"/>
  </si>
  <si>
    <t>60歳に達した者の氏名</t>
    <rPh sb="2" eb="3">
      <t>サイ</t>
    </rPh>
    <rPh sb="4" eb="5">
      <t>タッ</t>
    </rPh>
    <rPh sb="7" eb="8">
      <t>モノ</t>
    </rPh>
    <rPh sb="9" eb="11">
      <t>シメイ</t>
    </rPh>
    <phoneticPr fontId="5"/>
  </si>
  <si>
    <t>フリガナ</t>
    <phoneticPr fontId="5"/>
  </si>
  <si>
    <t>⑨</t>
    <phoneticPr fontId="5"/>
  </si>
  <si>
    <t>⑧の期間における賃金支払い基礎日数</t>
    <rPh sb="2" eb="4">
      <t>キカン</t>
    </rPh>
    <rPh sb="8" eb="10">
      <t>チンギン</t>
    </rPh>
    <rPh sb="10" eb="12">
      <t>シハラ</t>
    </rPh>
    <rPh sb="13" eb="15">
      <t>キソ</t>
    </rPh>
    <rPh sb="15" eb="17">
      <t>ニッスウ</t>
    </rPh>
    <phoneticPr fontId="5"/>
  </si>
  <si>
    <t>⑩</t>
    <phoneticPr fontId="5"/>
  </si>
  <si>
    <t>賃金支払対象期間</t>
    <rPh sb="0" eb="2">
      <t>チンギン</t>
    </rPh>
    <rPh sb="2" eb="4">
      <t>シハライ</t>
    </rPh>
    <rPh sb="4" eb="6">
      <t>タイショウ</t>
    </rPh>
    <rPh sb="6" eb="8">
      <t>キカン</t>
    </rPh>
    <phoneticPr fontId="5"/>
  </si>
  <si>
    <t>⑪</t>
    <phoneticPr fontId="5"/>
  </si>
  <si>
    <t>⑩の基礎日数</t>
    <rPh sb="2" eb="4">
      <t>キソ</t>
    </rPh>
    <rPh sb="4" eb="6">
      <t>ニッスウ</t>
    </rPh>
    <phoneticPr fontId="5"/>
  </si>
  <si>
    <r>
      <t>⑥60歳に達した日等の年月日</t>
    </r>
    <r>
      <rPr>
        <sz val="9"/>
        <color indexed="9"/>
        <rFont val="ＭＳ 明朝"/>
        <family val="1"/>
        <charset val="128"/>
      </rPr>
      <t>・・</t>
    </r>
    <r>
      <rPr>
        <sz val="9"/>
        <color indexed="12"/>
        <rFont val="ＭＳ 明朝"/>
        <family val="1"/>
        <charset val="128"/>
      </rPr>
      <t xml:space="preserve">
　（被保険者区分変更年月日の前日）</t>
    </r>
    <rPh sb="3" eb="4">
      <t>サイ</t>
    </rPh>
    <rPh sb="5" eb="6">
      <t>タッ</t>
    </rPh>
    <rPh sb="8" eb="9">
      <t>ヒ</t>
    </rPh>
    <rPh sb="9" eb="10">
      <t>トウ</t>
    </rPh>
    <rPh sb="11" eb="14">
      <t>ネンガッピ</t>
    </rPh>
    <rPh sb="19" eb="23">
      <t>ヒホケンシャ</t>
    </rPh>
    <rPh sb="23" eb="25">
      <t>クブン</t>
    </rPh>
    <rPh sb="25" eb="27">
      <t>ヘンコウ</t>
    </rPh>
    <rPh sb="27" eb="30">
      <t>ネンガッピ</t>
    </rPh>
    <rPh sb="31" eb="33">
      <t>ゼンジツ</t>
    </rPh>
    <phoneticPr fontId="5"/>
  </si>
  <si>
    <t>Ａ</t>
    <phoneticPr fontId="5"/>
  </si>
  <si>
    <t>Ｂ</t>
    <phoneticPr fontId="5"/>
  </si>
  <si>
    <t>計</t>
    <rPh sb="0" eb="1">
      <t>ケイ</t>
    </rPh>
    <phoneticPr fontId="5"/>
  </si>
  <si>
    <t>⑫</t>
    <phoneticPr fontId="5"/>
  </si>
  <si>
    <t>⑬</t>
    <phoneticPr fontId="5"/>
  </si>
  <si>
    <r>
      <t>⑦60歳に達した者の
　生年月日</t>
    </r>
    <r>
      <rPr>
        <sz val="9"/>
        <color indexed="9"/>
        <rFont val="ＭＳ 明朝"/>
        <family val="1"/>
        <charset val="128"/>
      </rPr>
      <t>・・・・</t>
    </r>
    <rPh sb="3" eb="4">
      <t>サイ</t>
    </rPh>
    <rPh sb="5" eb="6">
      <t>タッ</t>
    </rPh>
    <rPh sb="8" eb="9">
      <t>モノ</t>
    </rPh>
    <rPh sb="12" eb="14">
      <t>セイネン</t>
    </rPh>
    <rPh sb="14" eb="16">
      <t>ガッピ</t>
    </rPh>
    <phoneticPr fontId="5"/>
  </si>
  <si>
    <r>
      <t>⑤</t>
    </r>
    <r>
      <rPr>
        <sz val="8"/>
        <color indexed="12"/>
        <rFont val="ＭＳ 明朝"/>
        <family val="1"/>
        <charset val="128"/>
      </rPr>
      <t>60歳に達
した者の
住所又は居所</t>
    </r>
    <rPh sb="12" eb="14">
      <t>ジュウショ</t>
    </rPh>
    <rPh sb="14" eb="15">
      <t>マタ</t>
    </rPh>
    <rPh sb="16" eb="18">
      <t>イドコロ</t>
    </rPh>
    <phoneticPr fontId="5"/>
  </si>
  <si>
    <t>賃金額</t>
    <phoneticPr fontId="5"/>
  </si>
  <si>
    <t>備考</t>
    <rPh sb="0" eb="2">
      <t>ビコウ</t>
    </rPh>
    <phoneticPr fontId="5"/>
  </si>
  <si>
    <t>⑭賃金に
関する特
記事項</t>
    <rPh sb="1" eb="3">
      <t>チンギン</t>
    </rPh>
    <rPh sb="5" eb="6">
      <t>カン</t>
    </rPh>
    <rPh sb="8" eb="11">
      <t>トッキ</t>
    </rPh>
    <rPh sb="11" eb="13">
      <t>ジコウ</t>
    </rPh>
    <phoneticPr fontId="5"/>
  </si>
  <si>
    <t>日</t>
    <rPh sb="0" eb="1">
      <t>ヒ</t>
    </rPh>
    <phoneticPr fontId="5"/>
  </si>
  <si>
    <t>（受理番号</t>
    <rPh sb="1" eb="3">
      <t>ジュリ</t>
    </rPh>
    <rPh sb="3" eb="5">
      <t>バンゴウ</t>
    </rPh>
    <phoneticPr fontId="5"/>
  </si>
  <si>
    <t>番)</t>
    <rPh sb="0" eb="1">
      <t>バン</t>
    </rPh>
    <phoneticPr fontId="5"/>
  </si>
  <si>
    <t>六十歳到達時等賃金証明書受理</t>
    <rPh sb="11" eb="12">
      <t>ショ</t>
    </rPh>
    <rPh sb="12" eb="14">
      <t>ジュリ</t>
    </rPh>
    <phoneticPr fontId="5"/>
  </si>
  <si>
    <t>2　六十歳到達時賃金月額証明書の記載方法については、別紙「雇用保険被保険者六十歳到達時賃金月額証明書についての注意」を参照すること。</t>
    <phoneticPr fontId="5"/>
  </si>
  <si>
    <t>3　「60歳に達した日等」とは、当該被保険者の60歳の誕生日の前日又は60歳に達した後に「被保険者であった期間」が通算して５年を満たした日である。</t>
    <phoneticPr fontId="5"/>
  </si>
  <si>
    <t>1　事業主は、公共職業安定所からこの六十歳到達時賃金月額証明書（事業主控）の返付を受けたときは、これを７年間保管し、関係職員の要求があったときは
 提示すること。</t>
    <phoneticPr fontId="5"/>
  </si>
  <si>
    <t>社会保険
労務士
記載欄</t>
    <rPh sb="0" eb="2">
      <t>シャカイ</t>
    </rPh>
    <rPh sb="2" eb="4">
      <t>ホケン</t>
    </rPh>
    <rPh sb="5" eb="8">
      <t>ロウムシ</t>
    </rPh>
    <rPh sb="9" eb="11">
      <t>キサイ</t>
    </rPh>
    <rPh sb="11" eb="12">
      <t>ラン</t>
    </rPh>
    <phoneticPr fontId="5"/>
  </si>
  <si>
    <t>作成年月日・提出代行者・事務代理者の表示</t>
    <rPh sb="0" eb="2">
      <t>サクセイ</t>
    </rPh>
    <rPh sb="2" eb="5">
      <t>ネンガッピ</t>
    </rPh>
    <rPh sb="6" eb="8">
      <t>テイシュツ</t>
    </rPh>
    <rPh sb="8" eb="11">
      <t>ダイコウシャ</t>
    </rPh>
    <rPh sb="12" eb="14">
      <t>ジム</t>
    </rPh>
    <rPh sb="14" eb="16">
      <t>ダイリ</t>
    </rPh>
    <rPh sb="16" eb="17">
      <t>シャ</t>
    </rPh>
    <rPh sb="18" eb="20">
      <t>ヒョウジ</t>
    </rPh>
    <phoneticPr fontId="5"/>
  </si>
  <si>
    <t>氏名</t>
    <rPh sb="0" eb="2">
      <t>シメイ</t>
    </rPh>
    <phoneticPr fontId="5"/>
  </si>
  <si>
    <t>電話番号</t>
    <rPh sb="0" eb="2">
      <t>デンワ</t>
    </rPh>
    <rPh sb="2" eb="4">
      <t>バンゴウ</t>
    </rPh>
    <phoneticPr fontId="5"/>
  </si>
  <si>
    <t>所長</t>
    <rPh sb="0" eb="2">
      <t>ショチョウ</t>
    </rPh>
    <phoneticPr fontId="5"/>
  </si>
  <si>
    <t>次長</t>
    <rPh sb="0" eb="2">
      <t>ジチョウ</t>
    </rPh>
    <phoneticPr fontId="5"/>
  </si>
  <si>
    <t>課長</t>
    <rPh sb="0" eb="2">
      <t>カチョウ</t>
    </rPh>
    <phoneticPr fontId="5"/>
  </si>
  <si>
    <t>係長</t>
    <rPh sb="0" eb="2">
      <t>カカリチョウ</t>
    </rPh>
    <phoneticPr fontId="5"/>
  </si>
  <si>
    <t>係</t>
    <rPh sb="0" eb="1">
      <t>カカリ</t>
    </rPh>
    <phoneticPr fontId="5"/>
  </si>
  <si>
    <r>
      <t>⑧</t>
    </r>
    <r>
      <rPr>
        <sz val="7"/>
        <color indexed="12"/>
        <rFont val="ＭＳ 明朝"/>
        <family val="1"/>
        <charset val="128"/>
      </rPr>
      <t>60歳に達した日等に離職したとみな
　した場合の被保険者期間算定対象期間</t>
    </r>
    <rPh sb="3" eb="4">
      <t>サイ</t>
    </rPh>
    <rPh sb="5" eb="6">
      <t>タッ</t>
    </rPh>
    <rPh sb="8" eb="10">
      <t>ヒトウ</t>
    </rPh>
    <rPh sb="11" eb="13">
      <t>リショク</t>
    </rPh>
    <rPh sb="23" eb="25">
      <t>バアイ</t>
    </rPh>
    <rPh sb="26" eb="30">
      <t>ヒホケンシャ</t>
    </rPh>
    <rPh sb="30" eb="32">
      <t>キカン</t>
    </rPh>
    <rPh sb="32" eb="34">
      <t>サンテイ</t>
    </rPh>
    <rPh sb="34" eb="36">
      <t>タイショウ</t>
    </rPh>
    <rPh sb="36" eb="38">
      <t>キカン</t>
    </rPh>
    <phoneticPr fontId="5"/>
  </si>
  <si>
    <t>昭和</t>
    <rPh sb="0" eb="2">
      <t>ショウワ</t>
    </rPh>
    <phoneticPr fontId="5"/>
  </si>
  <si>
    <t>自筆による署名の確認印又は　歳に達した者</t>
  </si>
  <si>
    <t>自筆による署名の確認印又は　歳に達した者</t>
    <rPh sb="0" eb="2">
      <t>ジヒツ</t>
    </rPh>
    <rPh sb="5" eb="7">
      <t>ショメイ</t>
    </rPh>
    <rPh sb="8" eb="11">
      <t>カクニンイン</t>
    </rPh>
    <rPh sb="11" eb="12">
      <t>マタ</t>
    </rPh>
    <rPh sb="14" eb="15">
      <t>サイ</t>
    </rPh>
    <rPh sb="16" eb="17">
      <t>タッ</t>
    </rPh>
    <rPh sb="19" eb="20">
      <t>モノ</t>
    </rPh>
    <phoneticPr fontId="5"/>
  </si>
  <si>
    <t>〒</t>
    <phoneticPr fontId="5"/>
  </si>
  <si>
    <t xml:space="preserve"> 電話番号(</t>
  </si>
  <si>
    <t xml:space="preserve"> 電話番号(</t>
    <rPh sb="1" eb="3">
      <t>デンワ</t>
    </rPh>
    <rPh sb="3" eb="5">
      <t>バンゴウ</t>
    </rPh>
    <phoneticPr fontId="5"/>
  </si>
  <si>
    <t>)</t>
  </si>
  <si>
    <t>)</t>
    <phoneticPr fontId="5"/>
  </si>
  <si>
    <t>－</t>
    <phoneticPr fontId="5"/>
  </si>
  <si>
    <t>※公共職業安定所記載欄</t>
    <rPh sb="1" eb="3">
      <t>コウキョウ</t>
    </rPh>
    <rPh sb="3" eb="5">
      <t>ショクギョウ</t>
    </rPh>
    <rPh sb="5" eb="8">
      <t>アンテイショ</t>
    </rPh>
    <rPh sb="8" eb="10">
      <t>キサイ</t>
    </rPh>
    <rPh sb="10" eb="11">
      <t>ラン</t>
    </rPh>
    <phoneticPr fontId="5"/>
  </si>
  <si>
    <t>所在地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</si>
  <si>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</si>
  <si>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</si>
  <si>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電話番号</t>
    <rPh sb="0" eb="2">
      <t>デンワ</t>
    </rPh>
    <rPh sb="2" eb="4">
      <t>バンゴウ</t>
    </rPh>
    <phoneticPr fontId="5"/>
  </si>
  <si>
    <t>様式第33号の4</t>
  </si>
  <si>
    <t>雇用保険被保険者六十歳到達時等賃金証明書（安定所提出用）</t>
  </si>
  <si>
    <t>60歳に達した者の氏名</t>
  </si>
  <si>
    <t>④</t>
  </si>
  <si>
    <t>事業所</t>
  </si>
  <si>
    <t>この証明書の記載は、事実に相違ないことを証明します。</t>
  </si>
  <si>
    <t>住所</t>
  </si>
  <si>
    <t>60歳に達した日等以前（被保険者区分変更の日前）の賃金支払い状況等</t>
  </si>
  <si>
    <t>⑨</t>
  </si>
  <si>
    <t>⑧の期間における賃金支払い基礎日数</t>
  </si>
  <si>
    <t>60歳に達した日等の翌日
（被保険者区分変更日）</t>
  </si>
  <si>
    <t>60歳に達した日等(被保
険者区分変更日の前日)</t>
  </si>
  <si>
    <t>⑭賃金に
関する特
記事項</t>
  </si>
  <si>
    <t>六十歳到達時等賃金証明書受理</t>
  </si>
  <si>
    <t>番)</t>
  </si>
  <si>
    <t>社会保険
労務士
記載欄</t>
  </si>
  <si>
    <t>所長</t>
  </si>
  <si>
    <t>次長</t>
  </si>
  <si>
    <t>課長</t>
  </si>
  <si>
    <t>係長</t>
  </si>
  <si>
    <t>係</t>
  </si>
  <si>
    <r>
      <t>⑤</t>
    </r>
    <r>
      <rPr>
        <sz val="8"/>
        <color indexed="12"/>
        <rFont val="ＭＳ 明朝"/>
        <family val="1"/>
        <charset val="128"/>
      </rPr>
      <t>60歳に達
した者の
住所又は居所</t>
    </r>
    <rPh sb="12" eb="14">
      <t>ジュウショ</t>
    </rPh>
    <rPh sb="14" eb="15">
      <t>マタ</t>
    </rPh>
    <rPh sb="16" eb="18">
      <t>イドコロ</t>
    </rPh>
    <phoneticPr fontId="5"/>
  </si>
  <si>
    <r>
      <t>⑥60歳に達した日等の年月日</t>
    </r>
    <r>
      <rPr>
        <sz val="9"/>
        <color indexed="9"/>
        <rFont val="ＭＳ 明朝"/>
        <family val="1"/>
        <charset val="128"/>
      </rPr>
      <t>・・</t>
    </r>
    <r>
      <rPr>
        <sz val="9"/>
        <color indexed="12"/>
        <rFont val="ＭＳ 明朝"/>
        <family val="1"/>
        <charset val="128"/>
      </rPr>
      <t xml:space="preserve">
　（被保険者区分変更年月日の前日）</t>
    </r>
    <rPh sb="3" eb="4">
      <t>サイ</t>
    </rPh>
    <rPh sb="5" eb="6">
      <t>タッ</t>
    </rPh>
    <rPh sb="8" eb="9">
      <t>ヒ</t>
    </rPh>
    <rPh sb="9" eb="10">
      <t>トウ</t>
    </rPh>
    <rPh sb="11" eb="14">
      <t>ネンガッピ</t>
    </rPh>
    <rPh sb="19" eb="23">
      <t>ヒホケンシャ</t>
    </rPh>
    <rPh sb="23" eb="25">
      <t>クブン</t>
    </rPh>
    <rPh sb="25" eb="27">
      <t>ヘンコウ</t>
    </rPh>
    <rPh sb="27" eb="30">
      <t>ネンガッピ</t>
    </rPh>
    <rPh sb="31" eb="33">
      <t>ゼンジツ</t>
    </rPh>
    <phoneticPr fontId="5"/>
  </si>
  <si>
    <r>
      <t>⑦60歳に達した者の
　生年月日</t>
    </r>
    <r>
      <rPr>
        <sz val="9"/>
        <color indexed="9"/>
        <rFont val="ＭＳ 明朝"/>
        <family val="1"/>
        <charset val="128"/>
      </rPr>
      <t>・・・・</t>
    </r>
    <rPh sb="3" eb="4">
      <t>サイ</t>
    </rPh>
    <rPh sb="5" eb="6">
      <t>タッ</t>
    </rPh>
    <rPh sb="8" eb="9">
      <t>モノ</t>
    </rPh>
    <rPh sb="12" eb="14">
      <t>セイネン</t>
    </rPh>
    <rPh sb="14" eb="16">
      <t>ガッピ</t>
    </rPh>
    <phoneticPr fontId="5"/>
  </si>
  <si>
    <r>
      <t>⑧</t>
    </r>
    <r>
      <rPr>
        <sz val="7"/>
        <color indexed="12"/>
        <rFont val="ＭＳ 明朝"/>
        <family val="1"/>
        <charset val="128"/>
      </rPr>
      <t>60歳に達した日等に離職したとみな
　した場合の被保険者期間算定対象期間</t>
    </r>
    <rPh sb="3" eb="4">
      <t>サイ</t>
    </rPh>
    <rPh sb="5" eb="6">
      <t>タッ</t>
    </rPh>
    <rPh sb="8" eb="10">
      <t>ヒトウ</t>
    </rPh>
    <rPh sb="11" eb="13">
      <t>リショク</t>
    </rPh>
    <rPh sb="23" eb="25">
      <t>バアイ</t>
    </rPh>
    <rPh sb="26" eb="30">
      <t>ヒホケンシャ</t>
    </rPh>
    <rPh sb="30" eb="32">
      <t>キカン</t>
    </rPh>
    <rPh sb="32" eb="34">
      <t>サンテイ</t>
    </rPh>
    <rPh sb="34" eb="36">
      <t>タイショウ</t>
    </rPh>
    <rPh sb="36" eb="38">
      <t>キカン</t>
    </rPh>
    <phoneticPr fontId="5"/>
  </si>
  <si>
    <t>雇用保険被保険者六十歳到達時等賃金証明書（事業主控）</t>
    <rPh sb="0" eb="2">
      <t>コヨウ</t>
    </rPh>
    <rPh sb="2" eb="4">
      <t>ホケン</t>
    </rPh>
    <rPh sb="4" eb="8">
      <t>ヒホケンシャ</t>
    </rPh>
    <rPh sb="8" eb="10">
      <t>６０</t>
    </rPh>
    <rPh sb="10" eb="11">
      <t>サイ</t>
    </rPh>
    <rPh sb="11" eb="13">
      <t>トウタツ</t>
    </rPh>
    <rPh sb="13" eb="14">
      <t>トキ</t>
    </rPh>
    <rPh sb="14" eb="15">
      <t>トウ</t>
    </rPh>
    <rPh sb="15" eb="17">
      <t>チンギン</t>
    </rPh>
    <rPh sb="17" eb="20">
      <t>ショウメイショ</t>
    </rPh>
    <rPh sb="21" eb="24">
      <t>ジギョウヌシ</t>
    </rPh>
    <rPh sb="24" eb="25">
      <t>ヒカ</t>
    </rPh>
    <phoneticPr fontId="5"/>
  </si>
  <si>
    <t>提示すること</t>
    <rPh sb="0" eb="2">
      <t>テイジ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</si>
</sst>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7"/>
      <color indexed="12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color indexed="12"/>
      <name val="ＭＳ ゴシック"/>
      <family val="3"/>
      <charset val="128"/>
    </font>
    <font>
      <sz val="9"/>
      <color indexed="9"/>
      <name val="ＭＳ 明朝"/>
      <family val="1"/>
      <charset val="128"/>
    </font>
    <font>
      <sz val="9"/>
      <color indexed="81"/>
      <name val="ＭＳ 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2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distributed" vertical="center"/>
    </xf>
    <xf numFmtId="0" fontId="6" fillId="0" borderId="0" xfId="0" applyFont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Border="1" applyAlignment="1">
      <alignment horizontal="center" vertical="center" textRotation="255"/>
    </xf>
    <xf numFmtId="0" fontId="0" fillId="0" borderId="3" xfId="0" applyBorder="1" applyAlignment="1"/>
    <xf numFmtId="0" fontId="0" fillId="0" borderId="0" xfId="0" applyBorder="1" applyAlignment="1"/>
    <xf numFmtId="0" fontId="1" fillId="0" borderId="5" xfId="0" applyFont="1" applyBorder="1" applyAlignment="1">
      <alignment horizontal="right" vertical="center"/>
    </xf>
    <xf numFmtId="0" fontId="0" fillId="0" borderId="9" xfId="0" applyBorder="1" applyProtection="1">
      <alignment vertical="center"/>
      <protection hidden="1"/>
    </xf>
    <xf numFmtId="0" fontId="0" fillId="0" borderId="10" xfId="0" applyBorder="1" applyProtection="1">
      <alignment vertical="center"/>
      <protection hidden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0" borderId="10" xfId="0" applyBorder="1" applyProtection="1">
      <alignment vertical="center"/>
    </xf>
    <xf numFmtId="0" fontId="6" fillId="0" borderId="0" xfId="0" applyFont="1" applyAlignment="1">
      <alignment horizontal="centerContinuous" vertical="top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19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20" xfId="0" applyBorder="1">
      <alignment vertical="center"/>
    </xf>
    <xf numFmtId="0" fontId="0" fillId="0" borderId="14" xfId="0" applyBorder="1" applyAlignment="1">
      <alignment horizontal="centerContinuous" vertical="center"/>
    </xf>
    <xf numFmtId="0" fontId="2" fillId="0" borderId="19" xfId="0" applyFont="1" applyBorder="1" applyProtection="1">
      <alignment vertical="center"/>
      <protection locked="0"/>
    </xf>
    <xf numFmtId="0" fontId="2" fillId="0" borderId="19" xfId="0" applyFont="1" applyBorder="1">
      <alignment vertical="center"/>
    </xf>
    <xf numFmtId="0" fontId="0" fillId="0" borderId="21" xfId="0" applyBorder="1">
      <alignment vertical="center"/>
    </xf>
    <xf numFmtId="0" fontId="0" fillId="0" borderId="19" xfId="0" applyBorder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49" fontId="10" fillId="0" borderId="2" xfId="0" applyNumberFormat="1" applyFont="1" applyBorder="1" applyAlignment="1" applyProtection="1">
      <alignment vertical="center" wrapText="1"/>
      <protection locked="0"/>
    </xf>
    <xf numFmtId="49" fontId="10" fillId="0" borderId="3" xfId="0" applyNumberFormat="1" applyFont="1" applyBorder="1" applyProtection="1">
      <alignment vertical="center"/>
      <protection locked="0"/>
    </xf>
    <xf numFmtId="49" fontId="10" fillId="0" borderId="4" xfId="0" applyNumberFormat="1" applyFont="1" applyBorder="1" applyProtection="1">
      <alignment vertical="center"/>
      <protection locked="0"/>
    </xf>
    <xf numFmtId="49" fontId="10" fillId="0" borderId="6" xfId="0" applyNumberFormat="1" applyFont="1" applyBorder="1" applyProtection="1">
      <alignment vertical="center"/>
      <protection locked="0"/>
    </xf>
    <xf numFmtId="49" fontId="10" fillId="0" borderId="7" xfId="0" applyNumberFormat="1" applyFont="1" applyBorder="1" applyProtection="1">
      <alignment vertical="center"/>
      <protection locked="0"/>
    </xf>
    <xf numFmtId="49" fontId="10" fillId="0" borderId="8" xfId="0" applyNumberFormat="1" applyFont="1" applyBorder="1" applyProtection="1">
      <alignment vertical="center"/>
      <protection locked="0"/>
    </xf>
    <xf numFmtId="49" fontId="0" fillId="0" borderId="0" xfId="0" applyNumberFormat="1" applyBorder="1" applyAlignment="1" applyProtection="1"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" fillId="0" borderId="43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3" fontId="0" fillId="0" borderId="9" xfId="0" applyNumberFormat="1" applyBorder="1" applyProtection="1">
      <alignment vertical="center"/>
      <protection locked="0"/>
    </xf>
    <xf numFmtId="3" fontId="0" fillId="0" borderId="10" xfId="0" applyNumberFormat="1" applyBorder="1" applyProtection="1">
      <alignment vertical="center"/>
      <protection locked="0"/>
    </xf>
    <xf numFmtId="3" fontId="0" fillId="0" borderId="11" xfId="0" applyNumberFormat="1" applyBorder="1" applyProtection="1">
      <alignment vertical="center"/>
      <protection locked="0"/>
    </xf>
    <xf numFmtId="3" fontId="0" fillId="0" borderId="9" xfId="0" applyNumberFormat="1" applyBorder="1" applyProtection="1">
      <alignment vertical="center"/>
      <protection hidden="1"/>
    </xf>
    <xf numFmtId="3" fontId="0" fillId="0" borderId="10" xfId="0" applyNumberFormat="1" applyBorder="1" applyProtection="1">
      <alignment vertical="center"/>
      <protection hidden="1"/>
    </xf>
    <xf numFmtId="3" fontId="0" fillId="0" borderId="11" xfId="0" applyNumberFormat="1" applyBorder="1" applyProtection="1">
      <alignment vertical="center"/>
      <protection hidden="1"/>
    </xf>
    <xf numFmtId="0" fontId="0" fillId="0" borderId="17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 wrapText="1"/>
    </xf>
    <xf numFmtId="49" fontId="0" fillId="0" borderId="0" xfId="0" applyNumberFormat="1" applyBorder="1" applyAlignment="1" applyProtection="1">
      <alignment horizontal="center"/>
      <protection locked="0"/>
    </xf>
    <xf numFmtId="49" fontId="0" fillId="0" borderId="30" xfId="0" applyNumberFormat="1" applyBorder="1" applyProtection="1">
      <alignment vertical="center"/>
      <protection locked="0"/>
    </xf>
    <xf numFmtId="49" fontId="0" fillId="0" borderId="31" xfId="0" applyNumberFormat="1" applyBorder="1" applyProtection="1">
      <alignment vertical="center"/>
      <protection locked="0"/>
    </xf>
    <xf numFmtId="0" fontId="0" fillId="0" borderId="1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37" xfId="0" applyBorder="1" applyAlignment="1">
      <alignment vertical="center" wrapText="1"/>
    </xf>
    <xf numFmtId="0" fontId="0" fillId="0" borderId="32" xfId="0" applyBorder="1" applyAlignment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38" xfId="0" applyBorder="1" applyAlignment="1">
      <alignment vertical="center"/>
    </xf>
    <xf numFmtId="0" fontId="0" fillId="0" borderId="29" xfId="0" applyBorder="1" applyAlignment="1">
      <alignment vertical="center"/>
    </xf>
    <xf numFmtId="49" fontId="0" fillId="0" borderId="39" xfId="0" applyNumberFormat="1" applyBorder="1" applyProtection="1">
      <alignment vertical="center"/>
      <protection locked="0"/>
    </xf>
    <xf numFmtId="49" fontId="0" fillId="0" borderId="40" xfId="0" applyNumberFormat="1" applyBorder="1" applyProtection="1">
      <alignment vertical="center"/>
      <protection locked="0"/>
    </xf>
    <xf numFmtId="49" fontId="0" fillId="0" borderId="25" xfId="0" applyNumberFormat="1" applyBorder="1" applyProtection="1">
      <alignment vertical="center"/>
      <protection locked="0"/>
    </xf>
    <xf numFmtId="49" fontId="0" fillId="0" borderId="26" xfId="0" applyNumberFormat="1" applyBorder="1" applyProtection="1">
      <alignment vertical="center"/>
      <protection locked="0"/>
    </xf>
    <xf numFmtId="49" fontId="0" fillId="0" borderId="41" xfId="0" applyNumberFormat="1" applyBorder="1" applyProtection="1">
      <alignment vertical="center"/>
      <protection locked="0"/>
    </xf>
    <xf numFmtId="49" fontId="0" fillId="0" borderId="42" xfId="0" applyNumberFormat="1" applyBorder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49" fontId="0" fillId="0" borderId="10" xfId="0" applyNumberFormat="1" applyBorder="1" applyAlignment="1" applyProtection="1">
      <alignment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3" xfId="0" applyBorder="1" applyProtection="1">
      <alignment vertical="center"/>
      <protection locked="0"/>
    </xf>
    <xf numFmtId="0" fontId="0" fillId="0" borderId="32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49" fontId="0" fillId="0" borderId="34" xfId="0" applyNumberFormat="1" applyBorder="1" applyProtection="1">
      <alignment vertical="center"/>
      <protection locked="0"/>
    </xf>
    <xf numFmtId="49" fontId="0" fillId="0" borderId="35" xfId="0" applyNumberFormat="1" applyBorder="1" applyProtection="1">
      <alignment vertical="center"/>
      <protection locked="0"/>
    </xf>
    <xf numFmtId="49" fontId="0" fillId="0" borderId="27" xfId="0" applyNumberFormat="1" applyBorder="1" applyProtection="1">
      <alignment vertical="center"/>
      <protection locked="0"/>
    </xf>
    <xf numFmtId="49" fontId="0" fillId="0" borderId="28" xfId="0" applyNumberFormat="1" applyBorder="1" applyProtection="1">
      <alignment vertical="center"/>
      <protection locked="0"/>
    </xf>
    <xf numFmtId="0" fontId="0" fillId="0" borderId="29" xfId="0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49" fontId="0" fillId="0" borderId="6" xfId="0" applyNumberFormat="1" applyBorder="1" applyAlignment="1" applyProtection="1">
      <alignment vertical="center" wrapText="1"/>
      <protection locked="0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1" fillId="0" borderId="17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0" fillId="0" borderId="1" xfId="0" applyBorder="1" applyAlignment="1">
      <alignment horizontal="distributed" vertical="distributed" wrapText="1"/>
    </xf>
    <xf numFmtId="0" fontId="0" fillId="0" borderId="5" xfId="0" applyBorder="1" applyAlignment="1">
      <alignment horizontal="distributed" vertical="distributed" wrapText="1"/>
    </xf>
    <xf numFmtId="0" fontId="0" fillId="0" borderId="6" xfId="0" applyBorder="1" applyAlignment="1">
      <alignment horizontal="distributed" vertical="distributed" wrapText="1"/>
    </xf>
    <xf numFmtId="0" fontId="0" fillId="0" borderId="8" xfId="0" applyBorder="1" applyAlignment="1">
      <alignment horizontal="distributed" vertical="distributed" wrapText="1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justify" textRotation="255" wrapText="1"/>
    </xf>
    <xf numFmtId="0" fontId="4" fillId="0" borderId="3" xfId="0" applyFont="1" applyBorder="1" applyAlignment="1">
      <alignment horizontal="center" vertical="justify" textRotation="255" wrapText="1"/>
    </xf>
    <xf numFmtId="0" fontId="4" fillId="0" borderId="4" xfId="0" applyFont="1" applyBorder="1" applyAlignment="1">
      <alignment horizontal="center" vertical="justify" textRotation="255" wrapText="1"/>
    </xf>
    <xf numFmtId="0" fontId="4" fillId="0" borderId="1" xfId="0" applyFont="1" applyBorder="1" applyAlignment="1">
      <alignment horizontal="center" vertical="justify" textRotation="255" wrapText="1"/>
    </xf>
    <xf numFmtId="0" fontId="4" fillId="0" borderId="0" xfId="0" applyFont="1" applyBorder="1" applyAlignment="1">
      <alignment horizontal="center" vertical="justify" textRotation="255" wrapText="1"/>
    </xf>
    <xf numFmtId="0" fontId="4" fillId="0" borderId="5" xfId="0" applyFont="1" applyBorder="1" applyAlignment="1">
      <alignment horizontal="center" vertical="justify" textRotation="255" wrapText="1"/>
    </xf>
    <xf numFmtId="0" fontId="4" fillId="0" borderId="6" xfId="0" applyFont="1" applyBorder="1" applyAlignment="1">
      <alignment horizontal="center" vertical="justify" textRotation="255" wrapText="1"/>
    </xf>
    <xf numFmtId="0" fontId="4" fillId="0" borderId="7" xfId="0" applyFont="1" applyBorder="1" applyAlignment="1">
      <alignment horizontal="center" vertical="justify" textRotation="255" wrapText="1"/>
    </xf>
    <xf numFmtId="0" fontId="4" fillId="0" borderId="8" xfId="0" applyFont="1" applyBorder="1" applyAlignment="1">
      <alignment horizontal="center" vertical="justify" textRotation="255" wrapText="1"/>
    </xf>
    <xf numFmtId="49" fontId="0" fillId="0" borderId="10" xfId="0" quotePrefix="1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0" xfId="0" applyNumberFormat="1" applyBorder="1" applyAlignment="1" applyProtection="1">
      <protection hidden="1"/>
    </xf>
    <xf numFmtId="0" fontId="0" fillId="0" borderId="7" xfId="0" applyBorder="1" applyAlignment="1" applyProtection="1">
      <alignment vertical="center" shrinkToFit="1"/>
      <protection hidden="1"/>
    </xf>
    <xf numFmtId="0" fontId="0" fillId="0" borderId="10" xfId="0" applyNumberFormat="1" applyBorder="1" applyAlignment="1" applyProtection="1">
      <alignment vertical="center"/>
      <protection hidden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0" xfId="0" applyBorder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2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30" xfId="0" applyNumberFormat="1" applyBorder="1" applyProtection="1">
      <alignment vertical="center"/>
      <protection hidden="1"/>
    </xf>
    <xf numFmtId="0" fontId="0" fillId="0" borderId="31" xfId="0" applyNumberFormat="1" applyBorder="1" applyProtection="1">
      <alignment vertical="center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0" fontId="0" fillId="0" borderId="34" xfId="0" applyNumberFormat="1" applyBorder="1" applyProtection="1">
      <alignment vertical="center"/>
      <protection hidden="1"/>
    </xf>
    <xf numFmtId="0" fontId="0" fillId="0" borderId="35" xfId="0" applyNumberFormat="1" applyBorder="1" applyProtection="1">
      <alignment vertical="center"/>
      <protection hidden="1"/>
    </xf>
    <xf numFmtId="0" fontId="0" fillId="0" borderId="25" xfId="0" applyNumberFormat="1" applyBorder="1" applyProtection="1">
      <alignment vertical="center"/>
      <protection hidden="1"/>
    </xf>
    <xf numFmtId="0" fontId="0" fillId="0" borderId="26" xfId="0" applyNumberFormat="1" applyBorder="1" applyProtection="1">
      <alignment vertical="center"/>
      <protection hidden="1"/>
    </xf>
    <xf numFmtId="0" fontId="0" fillId="0" borderId="41" xfId="0" applyNumberFormat="1" applyBorder="1" applyProtection="1">
      <alignment vertical="center"/>
      <protection hidden="1"/>
    </xf>
    <xf numFmtId="0" fontId="0" fillId="0" borderId="42" xfId="0" applyNumberFormat="1" applyBorder="1" applyProtection="1">
      <alignment vertical="center"/>
      <protection hidden="1"/>
    </xf>
    <xf numFmtId="49" fontId="0" fillId="0" borderId="6" xfId="0" applyNumberFormat="1" applyBorder="1" applyAlignment="1" applyProtection="1">
      <alignment vertical="center" wrapText="1"/>
      <protection hidden="1"/>
    </xf>
    <xf numFmtId="49" fontId="0" fillId="0" borderId="7" xfId="0" applyNumberFormat="1" applyBorder="1" applyAlignment="1" applyProtection="1">
      <alignment vertical="center" wrapText="1"/>
      <protection hidden="1"/>
    </xf>
    <xf numFmtId="49" fontId="0" fillId="0" borderId="8" xfId="0" applyNumberForma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21" xfId="0" applyBorder="1" applyAlignment="1" applyProtection="1">
      <alignment vertical="center" shrinkToFit="1"/>
      <protection hidden="1"/>
    </xf>
    <xf numFmtId="0" fontId="0" fillId="0" borderId="27" xfId="0" applyNumberFormat="1" applyBorder="1" applyProtection="1">
      <alignment vertical="center"/>
      <protection hidden="1"/>
    </xf>
    <xf numFmtId="0" fontId="0" fillId="0" borderId="28" xfId="0" applyNumberFormat="1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20" xfId="0" applyBorder="1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49" fontId="0" fillId="0" borderId="39" xfId="0" applyNumberFormat="1" applyBorder="1" applyProtection="1">
      <alignment vertical="center"/>
      <protection hidden="1"/>
    </xf>
    <xf numFmtId="49" fontId="0" fillId="0" borderId="40" xfId="0" applyNumberFormat="1" applyBorder="1" applyProtection="1">
      <alignment vertical="center"/>
      <protection hidden="1"/>
    </xf>
    <xf numFmtId="49" fontId="0" fillId="0" borderId="30" xfId="0" applyNumberFormat="1" applyBorder="1" applyProtection="1">
      <alignment vertical="center"/>
      <protection hidden="1"/>
    </xf>
    <xf numFmtId="49" fontId="0" fillId="0" borderId="31" xfId="0" applyNumberFormat="1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32" xfId="0" applyBorder="1" applyProtection="1">
      <alignment vertical="center"/>
      <protection hidden="1"/>
    </xf>
    <xf numFmtId="0" fontId="0" fillId="0" borderId="36" xfId="0" applyBorder="1" applyProtection="1">
      <alignment vertical="center"/>
      <protection hidden="1"/>
    </xf>
    <xf numFmtId="3" fontId="0" fillId="0" borderId="16" xfId="0" applyNumberFormat="1" applyBorder="1" applyProtection="1">
      <alignment vertical="center"/>
      <protection hidden="1"/>
    </xf>
    <xf numFmtId="0" fontId="2" fillId="0" borderId="17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center" vertical="distributed" textRotation="255" justifyLastLine="1"/>
    </xf>
    <xf numFmtId="0" fontId="2" fillId="0" borderId="14" xfId="0" applyFont="1" applyBorder="1" applyAlignment="1">
      <alignment horizontal="center"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45" xfId="0" applyFont="1" applyBorder="1" applyAlignment="1">
      <alignment horizontal="center" vertical="distributed" textRotation="255" justifyLastLine="1"/>
    </xf>
    <xf numFmtId="0" fontId="2" fillId="0" borderId="46" xfId="0" applyFont="1" applyBorder="1" applyAlignment="1">
      <alignment horizontal="center" vertical="distributed" textRotation="255" justifyLastLine="1"/>
    </xf>
    <xf numFmtId="0" fontId="0" fillId="0" borderId="20" xfId="0" applyBorder="1" applyAlignment="1" applyProtection="1">
      <alignment vertical="center" wrapText="1"/>
      <protection hidden="1"/>
    </xf>
    <xf numFmtId="0" fontId="0" fillId="0" borderId="21" xfId="0" applyBorder="1" applyAlignment="1" applyProtection="1">
      <alignment vertical="center" wrapText="1"/>
      <protection hidden="1"/>
    </xf>
    <xf numFmtId="0" fontId="0" fillId="0" borderId="22" xfId="0" applyBorder="1" applyAlignment="1" applyProtection="1">
      <alignment vertical="center" wrapText="1"/>
      <protection hidden="1"/>
    </xf>
    <xf numFmtId="0" fontId="0" fillId="0" borderId="23" xfId="0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vertical="center" wrapText="1"/>
      <protection hidden="1"/>
    </xf>
    <xf numFmtId="0" fontId="0" fillId="0" borderId="4" xfId="0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142875</xdr:colOff>
      <xdr:row>13</xdr:row>
      <xdr:rowOff>0</xdr:rowOff>
    </xdr:from>
    <xdr:to>
      <xdr:col>41</xdr:col>
      <xdr:colOff>123825</xdr:colOff>
      <xdr:row>13</xdr:row>
      <xdr:rowOff>133350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F810FC3E-B223-43A8-89B5-A66848458D4D}"/>
            </a:ext>
          </a:extLst>
        </xdr:cNvPr>
        <xdr:cNvSpPr txBox="1">
          <a:spLocks noChangeArrowheads="1"/>
        </xdr:cNvSpPr>
      </xdr:nvSpPr>
      <xdr:spPr bwMode="auto">
        <a:xfrm>
          <a:off x="6905625" y="2514600"/>
          <a:ext cx="1524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ja-JP" sz="700" b="0" i="0" strike="noStrike">
              <a:solidFill>
                <a:srgbClr val="0000FF"/>
              </a:solidFill>
              <a:latin typeface="ＭＳ 明朝"/>
              <a:ea typeface="ＭＳ 明朝"/>
            </a:rPr>
            <a:t>60</a:t>
          </a:r>
        </a:p>
      </xdr:txBody>
    </xdr:sp>
    <xdr:clientData/>
  </xdr:twoCellAnchor>
  <xdr:twoCellAnchor editAs="oneCell">
    <xdr:from>
      <xdr:col>22</xdr:col>
      <xdr:colOff>152400</xdr:colOff>
      <xdr:row>15</xdr:row>
      <xdr:rowOff>19050</xdr:rowOff>
    </xdr:from>
    <xdr:to>
      <xdr:col>23</xdr:col>
      <xdr:colOff>142875</xdr:colOff>
      <xdr:row>15</xdr:row>
      <xdr:rowOff>180975</xdr:rowOff>
    </xdr:to>
    <xdr:sp macro="" textlink="">
      <xdr:nvSpPr>
        <xdr:cNvPr id="3076" name="Oval 4">
          <a:extLst>
            <a:ext uri="{FF2B5EF4-FFF2-40B4-BE49-F238E27FC236}">
              <a16:creationId xmlns:a16="http://schemas.microsoft.com/office/drawing/2014/main" id="{F8ACADB0-610E-4026-BB54-72EFC8314E4D}"/>
            </a:ext>
          </a:extLst>
        </xdr:cNvPr>
        <xdr:cNvSpPr>
          <a:spLocks noChangeAspect="1" noChangeArrowheads="1"/>
        </xdr:cNvSpPr>
      </xdr:nvSpPr>
      <xdr:spPr bwMode="auto">
        <a:xfrm>
          <a:off x="3829050" y="2952750"/>
          <a:ext cx="161925" cy="161925"/>
        </a:xfrm>
        <a:prstGeom prst="ellipse">
          <a:avLst/>
        </a:pr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FF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142875</xdr:colOff>
      <xdr:row>13</xdr:row>
      <xdr:rowOff>0</xdr:rowOff>
    </xdr:from>
    <xdr:to>
      <xdr:col>41</xdr:col>
      <xdr:colOff>123825</xdr:colOff>
      <xdr:row>13</xdr:row>
      <xdr:rowOff>133350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838E865B-61E9-45E1-83EE-9EFCC9EF9CCF}"/>
            </a:ext>
          </a:extLst>
        </xdr:cNvPr>
        <xdr:cNvSpPr txBox="1">
          <a:spLocks noChangeArrowheads="1"/>
        </xdr:cNvSpPr>
      </xdr:nvSpPr>
      <xdr:spPr bwMode="auto">
        <a:xfrm>
          <a:off x="6905625" y="2514600"/>
          <a:ext cx="1524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altLang="ja-JP" sz="700" b="0" i="0" strike="noStrike">
              <a:solidFill>
                <a:srgbClr val="0000FF"/>
              </a:solidFill>
              <a:latin typeface="ＭＳ 明朝"/>
              <a:ea typeface="ＭＳ 明朝"/>
            </a:rPr>
            <a:t>60</a:t>
          </a:r>
        </a:p>
      </xdr:txBody>
    </xdr:sp>
    <xdr:clientData/>
  </xdr:twoCellAnchor>
  <xdr:twoCellAnchor editAs="oneCell">
    <xdr:from>
      <xdr:col>22</xdr:col>
      <xdr:colOff>152400</xdr:colOff>
      <xdr:row>15</xdr:row>
      <xdr:rowOff>19050</xdr:rowOff>
    </xdr:from>
    <xdr:to>
      <xdr:col>23</xdr:col>
      <xdr:colOff>142875</xdr:colOff>
      <xdr:row>15</xdr:row>
      <xdr:rowOff>180975</xdr:rowOff>
    </xdr:to>
    <xdr:sp macro="" textlink="">
      <xdr:nvSpPr>
        <xdr:cNvPr id="4100" name="Oval 4">
          <a:extLst>
            <a:ext uri="{FF2B5EF4-FFF2-40B4-BE49-F238E27FC236}">
              <a16:creationId xmlns:a16="http://schemas.microsoft.com/office/drawing/2014/main" id="{2AD43A40-23E3-441A-B7E9-DFF0A29EA2C4}"/>
            </a:ext>
          </a:extLst>
        </xdr:cNvPr>
        <xdr:cNvSpPr>
          <a:spLocks noChangeAspect="1" noChangeArrowheads="1"/>
        </xdr:cNvSpPr>
      </xdr:nvSpPr>
      <xdr:spPr bwMode="auto">
        <a:xfrm>
          <a:off x="3829050" y="2952750"/>
          <a:ext cx="161925" cy="161925"/>
        </a:xfrm>
        <a:prstGeom prst="ellipse">
          <a:avLst/>
        </a:prstGeom>
        <a:solidFill>
          <a:srgbClr val="FFFFFF"/>
        </a:solidFill>
        <a:ln w="9525">
          <a:solidFill>
            <a:srgbClr val="0000FF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strike="noStrike">
              <a:solidFill>
                <a:srgbClr val="0000FF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U52"/>
  <sheetViews>
    <sheetView showGridLines="0" tabSelected="1" defaultGridColor="0" topLeftCell="A37" colorId="12" workbookViewId="0">
      <selection activeCell="BL42" sqref="BL42"/>
    </sheetView>
  </sheetViews>
  <sheetFormatPr defaultColWidth="4.6640625" defaultRowHeight="11.25" x14ac:dyDescent="0.15"/>
  <cols>
    <col min="1" max="1" width="1.5" customWidth="1"/>
    <col min="2" max="2" width="2.83203125" customWidth="1"/>
    <col min="3" max="104" width="3" customWidth="1"/>
  </cols>
  <sheetData>
    <row r="1" spans="2:47" ht="6" customHeight="1" x14ac:dyDescent="0.15"/>
    <row r="2" spans="2:47" x14ac:dyDescent="0.15">
      <c r="B2" s="2"/>
    </row>
    <row r="3" spans="2:47" ht="26.25" customHeight="1" x14ac:dyDescent="0.15">
      <c r="B3" s="35" t="s">
        <v>133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2:47" ht="12" thickBot="1" x14ac:dyDescent="0.2"/>
    <row r="5" spans="2:47" x14ac:dyDescent="0.15">
      <c r="B5" s="127" t="s">
        <v>45</v>
      </c>
      <c r="C5" s="128"/>
      <c r="D5" s="128"/>
      <c r="E5" s="128"/>
      <c r="F5" s="128"/>
      <c r="G5" s="138"/>
      <c r="H5" s="109"/>
      <c r="I5" s="109"/>
      <c r="J5" s="109"/>
      <c r="K5" s="151" t="s">
        <v>49</v>
      </c>
      <c r="L5" s="109"/>
      <c r="M5" s="109"/>
      <c r="N5" s="109"/>
      <c r="O5" s="109"/>
      <c r="P5" s="109"/>
      <c r="Q5" s="109"/>
      <c r="R5" s="151" t="s">
        <v>49</v>
      </c>
      <c r="S5" s="171"/>
      <c r="T5" s="36" t="s">
        <v>57</v>
      </c>
      <c r="U5" s="164" t="s">
        <v>59</v>
      </c>
      <c r="V5" s="165"/>
      <c r="W5" s="165"/>
      <c r="X5" s="165"/>
      <c r="Y5" s="165"/>
      <c r="Z5" s="165"/>
      <c r="AA5" s="166"/>
      <c r="AB5" s="153" t="str">
        <f>PHONETIC(AB7)</f>
        <v/>
      </c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</row>
    <row r="6" spans="2:47" ht="12.75" customHeight="1" thickBot="1" x14ac:dyDescent="0.2">
      <c r="B6" s="102" t="s">
        <v>46</v>
      </c>
      <c r="C6" s="131"/>
      <c r="D6" s="131"/>
      <c r="E6" s="131"/>
      <c r="F6" s="131"/>
      <c r="G6" s="139"/>
      <c r="H6" s="110"/>
      <c r="I6" s="110"/>
      <c r="J6" s="110"/>
      <c r="K6" s="152"/>
      <c r="L6" s="110"/>
      <c r="M6" s="110"/>
      <c r="N6" s="110"/>
      <c r="O6" s="110"/>
      <c r="P6" s="110"/>
      <c r="Q6" s="110"/>
      <c r="R6" s="152"/>
      <c r="S6" s="172"/>
      <c r="T6" s="21"/>
      <c r="U6" s="167"/>
      <c r="V6" s="168"/>
      <c r="W6" s="168"/>
      <c r="X6" s="168"/>
      <c r="Y6" s="168"/>
      <c r="Z6" s="168"/>
      <c r="AA6" s="169"/>
      <c r="AB6" s="156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8"/>
    </row>
    <row r="7" spans="2:47" ht="12" thickTop="1" x14ac:dyDescent="0.15">
      <c r="B7" s="132" t="s">
        <v>47</v>
      </c>
      <c r="C7" s="133"/>
      <c r="D7" s="133"/>
      <c r="E7" s="133"/>
      <c r="F7" s="133"/>
      <c r="G7" s="134"/>
      <c r="H7" s="136"/>
      <c r="I7" s="136"/>
      <c r="J7" s="136"/>
      <c r="K7" s="175" t="s">
        <v>49</v>
      </c>
      <c r="L7" s="136"/>
      <c r="M7" s="136"/>
      <c r="N7" s="136"/>
      <c r="O7" s="136"/>
      <c r="P7" s="136"/>
      <c r="Q7" s="136"/>
      <c r="R7" s="178" t="s">
        <v>49</v>
      </c>
      <c r="S7" s="173"/>
      <c r="T7" s="111" t="s">
        <v>58</v>
      </c>
      <c r="U7" s="112"/>
      <c r="V7" s="112"/>
      <c r="W7" s="112"/>
      <c r="X7" s="112"/>
      <c r="Y7" s="112"/>
      <c r="Z7" s="112"/>
      <c r="AA7" s="170"/>
      <c r="AB7" s="159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1"/>
    </row>
    <row r="8" spans="2:47" ht="12.75" customHeight="1" x14ac:dyDescent="0.15">
      <c r="B8" s="129" t="s">
        <v>48</v>
      </c>
      <c r="C8" s="130"/>
      <c r="D8" s="130"/>
      <c r="E8" s="130"/>
      <c r="F8" s="130"/>
      <c r="G8" s="135"/>
      <c r="H8" s="137"/>
      <c r="I8" s="137"/>
      <c r="J8" s="137"/>
      <c r="K8" s="168"/>
      <c r="L8" s="137"/>
      <c r="M8" s="137"/>
      <c r="N8" s="137"/>
      <c r="O8" s="137"/>
      <c r="P8" s="137"/>
      <c r="Q8" s="137"/>
      <c r="R8" s="179"/>
      <c r="S8" s="174"/>
      <c r="T8" s="114"/>
      <c r="U8" s="115"/>
      <c r="V8" s="115"/>
      <c r="W8" s="115"/>
      <c r="X8" s="115"/>
      <c r="Y8" s="115"/>
      <c r="Z8" s="112"/>
      <c r="AA8" s="170"/>
      <c r="AB8" s="156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8"/>
    </row>
    <row r="9" spans="2:47" ht="16.5" customHeight="1" x14ac:dyDescent="0.15">
      <c r="B9" s="37" t="s">
        <v>33</v>
      </c>
      <c r="C9" s="5"/>
      <c r="D9" s="5"/>
      <c r="E9" s="5"/>
      <c r="F9" s="28" t="s">
        <v>105</v>
      </c>
      <c r="G9" s="185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7"/>
      <c r="Z9" s="117" t="s">
        <v>73</v>
      </c>
      <c r="AA9" s="100"/>
      <c r="AB9" s="100"/>
      <c r="AC9" s="101"/>
      <c r="AD9" s="6" t="s">
        <v>97</v>
      </c>
      <c r="AE9" s="180"/>
      <c r="AF9" s="180"/>
      <c r="AG9" s="180"/>
      <c r="AH9" s="180"/>
      <c r="AI9" s="18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1"/>
    </row>
    <row r="10" spans="2:47" ht="16.5" customHeight="1" x14ac:dyDescent="0.15">
      <c r="B10" s="38" t="s">
        <v>34</v>
      </c>
      <c r="C10" s="1"/>
      <c r="D10" s="1"/>
      <c r="E10" s="1"/>
      <c r="F10" s="28" t="s">
        <v>106</v>
      </c>
      <c r="G10" s="188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90"/>
      <c r="Z10" s="118"/>
      <c r="AA10" s="103"/>
      <c r="AB10" s="103"/>
      <c r="AC10" s="104"/>
      <c r="AD10" s="194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6"/>
    </row>
    <row r="11" spans="2:47" ht="16.5" customHeight="1" x14ac:dyDescent="0.15">
      <c r="B11" s="37"/>
      <c r="C11" s="5"/>
      <c r="D11" s="5"/>
      <c r="E11" s="5"/>
      <c r="F11" s="28" t="s">
        <v>107</v>
      </c>
      <c r="G11" s="191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3"/>
      <c r="Z11" s="119"/>
      <c r="AA11" s="106"/>
      <c r="AB11" s="106"/>
      <c r="AC11" s="107"/>
      <c r="AD11" s="162" t="s">
        <v>99</v>
      </c>
      <c r="AE11" s="130"/>
      <c r="AF11" s="130"/>
      <c r="AG11" s="130"/>
      <c r="AH11" s="163"/>
      <c r="AI11" s="163"/>
      <c r="AJ11" s="11" t="s">
        <v>101</v>
      </c>
      <c r="AK11" s="157"/>
      <c r="AL11" s="157"/>
      <c r="AM11" s="157"/>
      <c r="AN11" s="157"/>
      <c r="AO11" s="11" t="s">
        <v>102</v>
      </c>
      <c r="AP11" s="157"/>
      <c r="AQ11" s="157"/>
      <c r="AR11" s="157"/>
      <c r="AS11" s="157"/>
      <c r="AT11" s="157"/>
      <c r="AU11" s="39"/>
    </row>
    <row r="12" spans="2:47" ht="33" customHeight="1" x14ac:dyDescent="0.15">
      <c r="B12" s="144" t="s">
        <v>66</v>
      </c>
      <c r="C12" s="145"/>
      <c r="D12" s="145"/>
      <c r="E12" s="145"/>
      <c r="F12" s="145"/>
      <c r="G12" s="130"/>
      <c r="H12" s="130"/>
      <c r="I12" s="130"/>
      <c r="J12" s="130"/>
      <c r="K12" s="130"/>
      <c r="L12" s="130"/>
      <c r="M12" s="146"/>
      <c r="N12" s="10" t="s">
        <v>54</v>
      </c>
      <c r="O12" s="11"/>
      <c r="P12" s="150"/>
      <c r="Q12" s="150"/>
      <c r="R12" s="12" t="s">
        <v>55</v>
      </c>
      <c r="S12" s="13"/>
      <c r="T12" s="150"/>
      <c r="U12" s="150"/>
      <c r="V12" s="15" t="s">
        <v>44</v>
      </c>
      <c r="W12" s="13"/>
      <c r="X12" s="150"/>
      <c r="Y12" s="150"/>
      <c r="Z12" s="15" t="s">
        <v>56</v>
      </c>
      <c r="AA12" s="124" t="s">
        <v>72</v>
      </c>
      <c r="AB12" s="125"/>
      <c r="AC12" s="125"/>
      <c r="AD12" s="125"/>
      <c r="AE12" s="125"/>
      <c r="AF12" s="125"/>
      <c r="AG12" s="125"/>
      <c r="AH12" s="126"/>
      <c r="AI12" s="13" t="s">
        <v>94</v>
      </c>
      <c r="AJ12" s="14"/>
      <c r="AK12" s="213"/>
      <c r="AL12" s="150"/>
      <c r="AM12" s="15" t="s">
        <v>55</v>
      </c>
      <c r="AN12" s="13"/>
      <c r="AO12" s="150"/>
      <c r="AP12" s="150"/>
      <c r="AQ12" s="15" t="s">
        <v>44</v>
      </c>
      <c r="AR12" s="13"/>
      <c r="AS12" s="150"/>
      <c r="AT12" s="150"/>
      <c r="AU12" s="40" t="s">
        <v>56</v>
      </c>
    </row>
    <row r="13" spans="2:47" x14ac:dyDescent="0.15">
      <c r="B13" s="41" t="s">
        <v>35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8"/>
      <c r="AO13" s="204" t="s">
        <v>96</v>
      </c>
      <c r="AP13" s="205"/>
      <c r="AQ13" s="206"/>
      <c r="AR13" s="159"/>
      <c r="AS13" s="160"/>
      <c r="AT13" s="160"/>
      <c r="AU13" s="161"/>
    </row>
    <row r="14" spans="2:47" ht="16.5" customHeight="1" x14ac:dyDescent="0.15">
      <c r="B14" s="37"/>
      <c r="C14" s="5"/>
      <c r="D14" s="5"/>
      <c r="E14" s="5" t="s">
        <v>36</v>
      </c>
      <c r="F14" s="5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4"/>
      <c r="AO14" s="207"/>
      <c r="AP14" s="208"/>
      <c r="AQ14" s="209"/>
      <c r="AR14" s="181"/>
      <c r="AS14" s="182"/>
      <c r="AT14" s="182"/>
      <c r="AU14" s="183"/>
    </row>
    <row r="15" spans="2:47" ht="16.5" customHeight="1" x14ac:dyDescent="0.15">
      <c r="B15" s="37" t="s">
        <v>37</v>
      </c>
      <c r="C15" s="5"/>
      <c r="D15" s="5"/>
      <c r="E15" s="5"/>
      <c r="F15" s="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4"/>
      <c r="AO15" s="207"/>
      <c r="AP15" s="208"/>
      <c r="AQ15" s="209"/>
      <c r="AR15" s="181"/>
      <c r="AS15" s="182"/>
      <c r="AT15" s="182"/>
      <c r="AU15" s="183"/>
    </row>
    <row r="16" spans="2:47" ht="16.5" customHeight="1" x14ac:dyDescent="0.15">
      <c r="B16" s="42"/>
      <c r="C16" s="11"/>
      <c r="D16" s="11"/>
      <c r="E16" s="11" t="s">
        <v>38</v>
      </c>
      <c r="F16" s="11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  <c r="AO16" s="210"/>
      <c r="AP16" s="211"/>
      <c r="AQ16" s="212"/>
      <c r="AR16" s="156"/>
      <c r="AS16" s="157"/>
      <c r="AT16" s="157"/>
      <c r="AU16" s="158"/>
    </row>
    <row r="17" spans="2:47" ht="17.25" customHeight="1" x14ac:dyDescent="0.15">
      <c r="B17" s="43" t="s">
        <v>39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44"/>
    </row>
    <row r="18" spans="2:47" ht="17.25" customHeight="1" x14ac:dyDescent="0.15">
      <c r="B18" s="197" t="s">
        <v>93</v>
      </c>
      <c r="C18" s="85"/>
      <c r="D18" s="85"/>
      <c r="E18" s="85"/>
      <c r="F18" s="85"/>
      <c r="G18" s="85"/>
      <c r="H18" s="85"/>
      <c r="I18" s="85"/>
      <c r="J18" s="85"/>
      <c r="K18" s="85"/>
      <c r="L18" s="86"/>
      <c r="M18" s="6" t="s">
        <v>60</v>
      </c>
      <c r="N18" s="8"/>
      <c r="O18" s="6" t="s">
        <v>62</v>
      </c>
      <c r="P18" s="7"/>
      <c r="Q18" s="7"/>
      <c r="R18" s="7"/>
      <c r="S18" s="7"/>
      <c r="T18" s="7"/>
      <c r="U18" s="7"/>
      <c r="V18" s="7"/>
      <c r="W18" s="7"/>
      <c r="X18" s="7"/>
      <c r="Y18" s="8"/>
      <c r="Z18" s="6" t="s">
        <v>64</v>
      </c>
      <c r="AA18" s="8"/>
      <c r="AB18" s="6" t="s">
        <v>70</v>
      </c>
      <c r="AC18" s="22"/>
      <c r="AD18" s="22"/>
      <c r="AE18" s="203" t="s">
        <v>74</v>
      </c>
      <c r="AF18" s="203"/>
      <c r="AG18" s="203"/>
      <c r="AH18" s="203"/>
      <c r="AI18" s="203"/>
      <c r="AJ18" s="203"/>
      <c r="AK18" s="203"/>
      <c r="AL18" s="203"/>
      <c r="AM18" s="203"/>
      <c r="AN18" s="7"/>
      <c r="AO18" s="7"/>
      <c r="AP18" s="7"/>
      <c r="AQ18" s="6" t="s">
        <v>71</v>
      </c>
      <c r="AR18" s="7"/>
      <c r="AS18" s="7"/>
      <c r="AT18" s="7"/>
      <c r="AU18" s="45"/>
    </row>
    <row r="19" spans="2:47" ht="21" customHeight="1" x14ac:dyDescent="0.15">
      <c r="B19" s="198"/>
      <c r="C19" s="91"/>
      <c r="D19" s="91"/>
      <c r="E19" s="91"/>
      <c r="F19" s="91"/>
      <c r="G19" s="91"/>
      <c r="H19" s="91"/>
      <c r="I19" s="91"/>
      <c r="J19" s="91"/>
      <c r="K19" s="91"/>
      <c r="L19" s="92"/>
      <c r="M19" s="140" t="s">
        <v>61</v>
      </c>
      <c r="N19" s="141"/>
      <c r="O19" s="4"/>
      <c r="P19" s="5"/>
      <c r="Q19" s="5"/>
      <c r="R19" s="5"/>
      <c r="S19" s="5"/>
      <c r="T19" s="5"/>
      <c r="U19" s="5"/>
      <c r="V19" s="5"/>
      <c r="W19" s="5"/>
      <c r="X19" s="5"/>
      <c r="Y19" s="9"/>
      <c r="Z19" s="199" t="s">
        <v>65</v>
      </c>
      <c r="AA19" s="200"/>
      <c r="AB19" s="10"/>
      <c r="AC19" s="16"/>
      <c r="AD19" s="16"/>
      <c r="AE19" s="130"/>
      <c r="AF19" s="130"/>
      <c r="AG19" s="130"/>
      <c r="AH19" s="130"/>
      <c r="AI19" s="130"/>
      <c r="AJ19" s="130"/>
      <c r="AK19" s="130"/>
      <c r="AL19" s="130"/>
      <c r="AM19" s="130"/>
      <c r="AN19" s="11"/>
      <c r="AO19" s="11"/>
      <c r="AP19" s="11"/>
      <c r="AQ19" s="111" t="s">
        <v>75</v>
      </c>
      <c r="AR19" s="112"/>
      <c r="AS19" s="112"/>
      <c r="AT19" s="112"/>
      <c r="AU19" s="113"/>
    </row>
    <row r="20" spans="2:47" ht="19.5" customHeight="1" x14ac:dyDescent="0.15">
      <c r="B20" s="46" t="s">
        <v>40</v>
      </c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40"/>
      <c r="N20" s="141"/>
      <c r="O20" s="4"/>
      <c r="P20" s="5"/>
      <c r="Q20" s="131" t="s">
        <v>63</v>
      </c>
      <c r="R20" s="131"/>
      <c r="S20" s="131"/>
      <c r="T20" s="131"/>
      <c r="U20" s="131"/>
      <c r="V20" s="131"/>
      <c r="W20" s="131"/>
      <c r="X20" s="5"/>
      <c r="Y20" s="9"/>
      <c r="Z20" s="199"/>
      <c r="AA20" s="200"/>
      <c r="AB20" s="120" t="s">
        <v>67</v>
      </c>
      <c r="AC20" s="121"/>
      <c r="AD20" s="121"/>
      <c r="AE20" s="121"/>
      <c r="AF20" s="121"/>
      <c r="AG20" s="120" t="s">
        <v>68</v>
      </c>
      <c r="AH20" s="121"/>
      <c r="AI20" s="121"/>
      <c r="AJ20" s="121"/>
      <c r="AK20" s="121"/>
      <c r="AL20" s="120" t="s">
        <v>69</v>
      </c>
      <c r="AM20" s="121"/>
      <c r="AN20" s="121"/>
      <c r="AO20" s="121"/>
      <c r="AP20" s="121"/>
      <c r="AQ20" s="111"/>
      <c r="AR20" s="112"/>
      <c r="AS20" s="112"/>
      <c r="AT20" s="112"/>
      <c r="AU20" s="113"/>
    </row>
    <row r="21" spans="2:47" ht="24.75" customHeight="1" x14ac:dyDescent="0.15">
      <c r="B21" s="147" t="s">
        <v>50</v>
      </c>
      <c r="C21" s="148"/>
      <c r="D21" s="148"/>
      <c r="E21" s="148"/>
      <c r="F21" s="148"/>
      <c r="G21" s="149"/>
      <c r="H21" s="31"/>
      <c r="I21" s="14" t="s">
        <v>44</v>
      </c>
      <c r="J21" s="32"/>
      <c r="K21" s="15" t="s">
        <v>43</v>
      </c>
      <c r="L21" s="12"/>
      <c r="M21" s="142"/>
      <c r="N21" s="143"/>
      <c r="O21" s="10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201"/>
      <c r="AA21" s="202"/>
      <c r="AB21" s="122"/>
      <c r="AC21" s="123"/>
      <c r="AD21" s="123"/>
      <c r="AE21" s="123"/>
      <c r="AF21" s="123"/>
      <c r="AG21" s="122"/>
      <c r="AH21" s="123"/>
      <c r="AI21" s="123"/>
      <c r="AJ21" s="123"/>
      <c r="AK21" s="123"/>
      <c r="AL21" s="122"/>
      <c r="AM21" s="123"/>
      <c r="AN21" s="123"/>
      <c r="AO21" s="123"/>
      <c r="AP21" s="123"/>
      <c r="AQ21" s="114"/>
      <c r="AR21" s="115"/>
      <c r="AS21" s="115"/>
      <c r="AT21" s="115"/>
      <c r="AU21" s="116"/>
    </row>
    <row r="22" spans="2:47" ht="27.75" customHeight="1" x14ac:dyDescent="0.15">
      <c r="B22" s="47"/>
      <c r="C22" s="20" t="s">
        <v>42</v>
      </c>
      <c r="D22" s="33"/>
      <c r="E22" s="20" t="s">
        <v>43</v>
      </c>
      <c r="F22" s="14" t="s">
        <v>52</v>
      </c>
      <c r="G22" s="176" t="s">
        <v>53</v>
      </c>
      <c r="H22" s="176"/>
      <c r="I22" s="176"/>
      <c r="J22" s="176"/>
      <c r="K22" s="176"/>
      <c r="L22" s="177"/>
      <c r="M22" s="31"/>
      <c r="N22" s="15" t="s">
        <v>43</v>
      </c>
      <c r="O22" s="31"/>
      <c r="P22" s="14" t="s">
        <v>42</v>
      </c>
      <c r="Q22" s="32"/>
      <c r="R22" s="14" t="s">
        <v>43</v>
      </c>
      <c r="S22" s="14" t="s">
        <v>52</v>
      </c>
      <c r="T22" s="176" t="s">
        <v>53</v>
      </c>
      <c r="U22" s="176"/>
      <c r="V22" s="176"/>
      <c r="W22" s="176"/>
      <c r="X22" s="176"/>
      <c r="Y22" s="177"/>
      <c r="Z22" s="31"/>
      <c r="AA22" s="15" t="s">
        <v>43</v>
      </c>
      <c r="AB22" s="93"/>
      <c r="AC22" s="94"/>
      <c r="AD22" s="94"/>
      <c r="AE22" s="94"/>
      <c r="AF22" s="95"/>
      <c r="AG22" s="93"/>
      <c r="AH22" s="94"/>
      <c r="AI22" s="94"/>
      <c r="AJ22" s="94"/>
      <c r="AK22" s="95"/>
      <c r="AL22" s="96" t="str">
        <f>IF(COUNT(AB22:AK22)=0,"",SUM(AB22:AK22))</f>
        <v/>
      </c>
      <c r="AM22" s="97"/>
      <c r="AN22" s="97"/>
      <c r="AO22" s="97"/>
      <c r="AP22" s="98"/>
      <c r="AQ22" s="77"/>
      <c r="AR22" s="78"/>
      <c r="AS22" s="78"/>
      <c r="AT22" s="78"/>
      <c r="AU22" s="79"/>
    </row>
    <row r="23" spans="2:47" ht="27.75" customHeight="1" x14ac:dyDescent="0.15">
      <c r="B23" s="48"/>
      <c r="C23" s="20"/>
      <c r="D23" s="33"/>
      <c r="E23" s="20" t="s">
        <v>44</v>
      </c>
      <c r="F23" s="33"/>
      <c r="G23" s="14" t="s">
        <v>43</v>
      </c>
      <c r="H23" s="14"/>
      <c r="I23" s="32"/>
      <c r="J23" s="14" t="s">
        <v>42</v>
      </c>
      <c r="K23" s="32"/>
      <c r="L23" s="15" t="s">
        <v>51</v>
      </c>
      <c r="M23" s="31"/>
      <c r="N23" s="15" t="s">
        <v>43</v>
      </c>
      <c r="O23" s="13"/>
      <c r="P23" s="14"/>
      <c r="Q23" s="32"/>
      <c r="R23" s="14" t="s">
        <v>44</v>
      </c>
      <c r="S23" s="32"/>
      <c r="T23" s="14" t="s">
        <v>43</v>
      </c>
      <c r="U23" s="14"/>
      <c r="V23" s="32"/>
      <c r="W23" s="34" t="s">
        <v>42</v>
      </c>
      <c r="X23" s="32"/>
      <c r="Y23" s="15" t="s">
        <v>51</v>
      </c>
      <c r="Z23" s="31"/>
      <c r="AA23" s="15" t="s">
        <v>43</v>
      </c>
      <c r="AB23" s="93"/>
      <c r="AC23" s="94"/>
      <c r="AD23" s="94"/>
      <c r="AE23" s="94"/>
      <c r="AF23" s="95"/>
      <c r="AG23" s="93"/>
      <c r="AH23" s="94"/>
      <c r="AI23" s="94"/>
      <c r="AJ23" s="94"/>
      <c r="AK23" s="95"/>
      <c r="AL23" s="96" t="str">
        <f>IF(COUNT(AB23:AK23)=0,"",SUM(AB23:AK23))</f>
        <v/>
      </c>
      <c r="AM23" s="97"/>
      <c r="AN23" s="97"/>
      <c r="AO23" s="97"/>
      <c r="AP23" s="98"/>
      <c r="AQ23" s="77"/>
      <c r="AR23" s="78"/>
      <c r="AS23" s="78"/>
      <c r="AT23" s="78"/>
      <c r="AU23" s="79"/>
    </row>
    <row r="24" spans="2:47" ht="27.75" customHeight="1" x14ac:dyDescent="0.15">
      <c r="B24" s="48"/>
      <c r="C24" s="20"/>
      <c r="D24" s="33"/>
      <c r="E24" s="20" t="s">
        <v>44</v>
      </c>
      <c r="F24" s="33"/>
      <c r="G24" s="14" t="s">
        <v>43</v>
      </c>
      <c r="H24" s="14"/>
      <c r="I24" s="32"/>
      <c r="J24" s="14" t="s">
        <v>42</v>
      </c>
      <c r="K24" s="32"/>
      <c r="L24" s="15" t="s">
        <v>51</v>
      </c>
      <c r="M24" s="31"/>
      <c r="N24" s="15" t="s">
        <v>43</v>
      </c>
      <c r="O24" s="13"/>
      <c r="P24" s="14"/>
      <c r="Q24" s="32"/>
      <c r="R24" s="14" t="s">
        <v>44</v>
      </c>
      <c r="S24" s="32"/>
      <c r="T24" s="14" t="s">
        <v>43</v>
      </c>
      <c r="U24" s="14"/>
      <c r="V24" s="32"/>
      <c r="W24" s="34" t="s">
        <v>42</v>
      </c>
      <c r="X24" s="32"/>
      <c r="Y24" s="15" t="s">
        <v>51</v>
      </c>
      <c r="Z24" s="31"/>
      <c r="AA24" s="15" t="s">
        <v>43</v>
      </c>
      <c r="AB24" s="93"/>
      <c r="AC24" s="94"/>
      <c r="AD24" s="94"/>
      <c r="AE24" s="94"/>
      <c r="AF24" s="95"/>
      <c r="AG24" s="93"/>
      <c r="AH24" s="94"/>
      <c r="AI24" s="94"/>
      <c r="AJ24" s="94"/>
      <c r="AK24" s="95"/>
      <c r="AL24" s="96" t="str">
        <f t="shared" ref="AL24:AL34" si="0">IF(COUNT(AB24:AK24)=0,"",SUM(AB24:AK24))</f>
        <v/>
      </c>
      <c r="AM24" s="97"/>
      <c r="AN24" s="97"/>
      <c r="AO24" s="97"/>
      <c r="AP24" s="98"/>
      <c r="AQ24" s="77"/>
      <c r="AR24" s="78"/>
      <c r="AS24" s="78"/>
      <c r="AT24" s="78"/>
      <c r="AU24" s="79"/>
    </row>
    <row r="25" spans="2:47" ht="27.75" customHeight="1" x14ac:dyDescent="0.15">
      <c r="B25" s="48"/>
      <c r="C25" s="20"/>
      <c r="D25" s="33"/>
      <c r="E25" s="20" t="s">
        <v>44</v>
      </c>
      <c r="F25" s="33"/>
      <c r="G25" s="14" t="s">
        <v>43</v>
      </c>
      <c r="H25" s="14"/>
      <c r="I25" s="32"/>
      <c r="J25" s="14" t="s">
        <v>42</v>
      </c>
      <c r="K25" s="32"/>
      <c r="L25" s="15" t="s">
        <v>51</v>
      </c>
      <c r="M25" s="31"/>
      <c r="N25" s="15" t="s">
        <v>43</v>
      </c>
      <c r="O25" s="13"/>
      <c r="P25" s="14"/>
      <c r="Q25" s="32"/>
      <c r="R25" s="14" t="s">
        <v>44</v>
      </c>
      <c r="S25" s="32"/>
      <c r="T25" s="14" t="s">
        <v>43</v>
      </c>
      <c r="U25" s="14"/>
      <c r="V25" s="32"/>
      <c r="W25" s="34" t="s">
        <v>42</v>
      </c>
      <c r="X25" s="32"/>
      <c r="Y25" s="15" t="s">
        <v>51</v>
      </c>
      <c r="Z25" s="31"/>
      <c r="AA25" s="15" t="s">
        <v>43</v>
      </c>
      <c r="AB25" s="93"/>
      <c r="AC25" s="94"/>
      <c r="AD25" s="94"/>
      <c r="AE25" s="94"/>
      <c r="AF25" s="95"/>
      <c r="AG25" s="93"/>
      <c r="AH25" s="94"/>
      <c r="AI25" s="94"/>
      <c r="AJ25" s="94"/>
      <c r="AK25" s="95"/>
      <c r="AL25" s="96" t="str">
        <f t="shared" si="0"/>
        <v/>
      </c>
      <c r="AM25" s="97"/>
      <c r="AN25" s="97"/>
      <c r="AO25" s="97"/>
      <c r="AP25" s="98"/>
      <c r="AQ25" s="77"/>
      <c r="AR25" s="78"/>
      <c r="AS25" s="78"/>
      <c r="AT25" s="78"/>
      <c r="AU25" s="79"/>
    </row>
    <row r="26" spans="2:47" ht="27.75" customHeight="1" x14ac:dyDescent="0.15">
      <c r="B26" s="48"/>
      <c r="C26" s="20"/>
      <c r="D26" s="33"/>
      <c r="E26" s="20" t="s">
        <v>44</v>
      </c>
      <c r="F26" s="33"/>
      <c r="G26" s="14" t="s">
        <v>43</v>
      </c>
      <c r="H26" s="14"/>
      <c r="I26" s="32"/>
      <c r="J26" s="14" t="s">
        <v>42</v>
      </c>
      <c r="K26" s="32"/>
      <c r="L26" s="15" t="s">
        <v>51</v>
      </c>
      <c r="M26" s="31"/>
      <c r="N26" s="15" t="s">
        <v>43</v>
      </c>
      <c r="O26" s="13"/>
      <c r="P26" s="14"/>
      <c r="Q26" s="32"/>
      <c r="R26" s="14" t="s">
        <v>44</v>
      </c>
      <c r="S26" s="32"/>
      <c r="T26" s="14" t="s">
        <v>43</v>
      </c>
      <c r="U26" s="14"/>
      <c r="V26" s="32"/>
      <c r="W26" s="34" t="s">
        <v>42</v>
      </c>
      <c r="X26" s="32"/>
      <c r="Y26" s="15" t="s">
        <v>51</v>
      </c>
      <c r="Z26" s="31"/>
      <c r="AA26" s="15" t="s">
        <v>43</v>
      </c>
      <c r="AB26" s="93"/>
      <c r="AC26" s="94"/>
      <c r="AD26" s="94"/>
      <c r="AE26" s="94"/>
      <c r="AF26" s="95"/>
      <c r="AG26" s="93"/>
      <c r="AH26" s="94"/>
      <c r="AI26" s="94"/>
      <c r="AJ26" s="94"/>
      <c r="AK26" s="95"/>
      <c r="AL26" s="96" t="str">
        <f t="shared" si="0"/>
        <v/>
      </c>
      <c r="AM26" s="97"/>
      <c r="AN26" s="97"/>
      <c r="AO26" s="97"/>
      <c r="AP26" s="98"/>
      <c r="AQ26" s="77"/>
      <c r="AR26" s="78"/>
      <c r="AS26" s="78"/>
      <c r="AT26" s="78"/>
      <c r="AU26" s="79"/>
    </row>
    <row r="27" spans="2:47" ht="27.75" customHeight="1" x14ac:dyDescent="0.15">
      <c r="B27" s="48"/>
      <c r="C27" s="20"/>
      <c r="D27" s="33"/>
      <c r="E27" s="20" t="s">
        <v>44</v>
      </c>
      <c r="F27" s="33"/>
      <c r="G27" s="14" t="s">
        <v>43</v>
      </c>
      <c r="H27" s="14"/>
      <c r="I27" s="32"/>
      <c r="J27" s="14" t="s">
        <v>42</v>
      </c>
      <c r="K27" s="32"/>
      <c r="L27" s="15" t="s">
        <v>51</v>
      </c>
      <c r="M27" s="31"/>
      <c r="N27" s="15" t="s">
        <v>43</v>
      </c>
      <c r="O27" s="13"/>
      <c r="P27" s="14"/>
      <c r="Q27" s="32"/>
      <c r="R27" s="14" t="s">
        <v>44</v>
      </c>
      <c r="S27" s="32"/>
      <c r="T27" s="14" t="s">
        <v>43</v>
      </c>
      <c r="U27" s="14"/>
      <c r="V27" s="32"/>
      <c r="W27" s="34" t="s">
        <v>42</v>
      </c>
      <c r="X27" s="32"/>
      <c r="Y27" s="15" t="s">
        <v>51</v>
      </c>
      <c r="Z27" s="31"/>
      <c r="AA27" s="15" t="s">
        <v>43</v>
      </c>
      <c r="AB27" s="93"/>
      <c r="AC27" s="94"/>
      <c r="AD27" s="94"/>
      <c r="AE27" s="94"/>
      <c r="AF27" s="95"/>
      <c r="AG27" s="93"/>
      <c r="AH27" s="94"/>
      <c r="AI27" s="94"/>
      <c r="AJ27" s="94"/>
      <c r="AK27" s="95"/>
      <c r="AL27" s="96" t="str">
        <f t="shared" si="0"/>
        <v/>
      </c>
      <c r="AM27" s="97"/>
      <c r="AN27" s="97"/>
      <c r="AO27" s="97"/>
      <c r="AP27" s="98"/>
      <c r="AQ27" s="77"/>
      <c r="AR27" s="78"/>
      <c r="AS27" s="78"/>
      <c r="AT27" s="78"/>
      <c r="AU27" s="79"/>
    </row>
    <row r="28" spans="2:47" ht="27.75" customHeight="1" x14ac:dyDescent="0.15">
      <c r="B28" s="48"/>
      <c r="C28" s="20"/>
      <c r="D28" s="33"/>
      <c r="E28" s="20" t="s">
        <v>44</v>
      </c>
      <c r="F28" s="33"/>
      <c r="G28" s="14" t="s">
        <v>43</v>
      </c>
      <c r="H28" s="14"/>
      <c r="I28" s="32"/>
      <c r="J28" s="14" t="s">
        <v>42</v>
      </c>
      <c r="K28" s="32"/>
      <c r="L28" s="15" t="s">
        <v>51</v>
      </c>
      <c r="M28" s="31"/>
      <c r="N28" s="15" t="s">
        <v>43</v>
      </c>
      <c r="O28" s="13"/>
      <c r="P28" s="14"/>
      <c r="Q28" s="32"/>
      <c r="R28" s="14" t="s">
        <v>44</v>
      </c>
      <c r="S28" s="32"/>
      <c r="T28" s="14" t="s">
        <v>43</v>
      </c>
      <c r="U28" s="14"/>
      <c r="V28" s="32"/>
      <c r="W28" s="34" t="s">
        <v>42</v>
      </c>
      <c r="X28" s="32"/>
      <c r="Y28" s="15" t="s">
        <v>51</v>
      </c>
      <c r="Z28" s="31"/>
      <c r="AA28" s="15" t="s">
        <v>43</v>
      </c>
      <c r="AB28" s="93"/>
      <c r="AC28" s="94"/>
      <c r="AD28" s="94"/>
      <c r="AE28" s="94"/>
      <c r="AF28" s="95"/>
      <c r="AG28" s="93"/>
      <c r="AH28" s="94"/>
      <c r="AI28" s="94"/>
      <c r="AJ28" s="94"/>
      <c r="AK28" s="95"/>
      <c r="AL28" s="96" t="str">
        <f t="shared" si="0"/>
        <v/>
      </c>
      <c r="AM28" s="97"/>
      <c r="AN28" s="97"/>
      <c r="AO28" s="97"/>
      <c r="AP28" s="98"/>
      <c r="AQ28" s="77"/>
      <c r="AR28" s="78"/>
      <c r="AS28" s="78"/>
      <c r="AT28" s="78"/>
      <c r="AU28" s="79"/>
    </row>
    <row r="29" spans="2:47" ht="27.75" customHeight="1" x14ac:dyDescent="0.15">
      <c r="B29" s="48"/>
      <c r="C29" s="20"/>
      <c r="D29" s="33"/>
      <c r="E29" s="20" t="s">
        <v>44</v>
      </c>
      <c r="F29" s="33"/>
      <c r="G29" s="14" t="s">
        <v>43</v>
      </c>
      <c r="H29" s="14"/>
      <c r="I29" s="32"/>
      <c r="J29" s="14" t="s">
        <v>42</v>
      </c>
      <c r="K29" s="32"/>
      <c r="L29" s="15" t="s">
        <v>51</v>
      </c>
      <c r="M29" s="31"/>
      <c r="N29" s="15" t="s">
        <v>43</v>
      </c>
      <c r="O29" s="13"/>
      <c r="P29" s="14"/>
      <c r="Q29" s="32"/>
      <c r="R29" s="14" t="s">
        <v>44</v>
      </c>
      <c r="S29" s="32"/>
      <c r="T29" s="14" t="s">
        <v>43</v>
      </c>
      <c r="U29" s="14"/>
      <c r="V29" s="32"/>
      <c r="W29" s="34" t="s">
        <v>42</v>
      </c>
      <c r="X29" s="32"/>
      <c r="Y29" s="15" t="s">
        <v>51</v>
      </c>
      <c r="Z29" s="31"/>
      <c r="AA29" s="15" t="s">
        <v>43</v>
      </c>
      <c r="AB29" s="93"/>
      <c r="AC29" s="94"/>
      <c r="AD29" s="94"/>
      <c r="AE29" s="94"/>
      <c r="AF29" s="95"/>
      <c r="AG29" s="93"/>
      <c r="AH29" s="94"/>
      <c r="AI29" s="94"/>
      <c r="AJ29" s="94"/>
      <c r="AK29" s="95"/>
      <c r="AL29" s="96" t="str">
        <f t="shared" si="0"/>
        <v/>
      </c>
      <c r="AM29" s="97"/>
      <c r="AN29" s="97"/>
      <c r="AO29" s="97"/>
      <c r="AP29" s="98"/>
      <c r="AQ29" s="77"/>
      <c r="AR29" s="78"/>
      <c r="AS29" s="78"/>
      <c r="AT29" s="78"/>
      <c r="AU29" s="79"/>
    </row>
    <row r="30" spans="2:47" ht="27.75" customHeight="1" x14ac:dyDescent="0.15">
      <c r="B30" s="48"/>
      <c r="C30" s="20"/>
      <c r="D30" s="33"/>
      <c r="E30" s="20" t="s">
        <v>44</v>
      </c>
      <c r="F30" s="33"/>
      <c r="G30" s="14" t="s">
        <v>43</v>
      </c>
      <c r="H30" s="14"/>
      <c r="I30" s="32"/>
      <c r="J30" s="14" t="s">
        <v>42</v>
      </c>
      <c r="K30" s="32"/>
      <c r="L30" s="15" t="s">
        <v>51</v>
      </c>
      <c r="M30" s="31"/>
      <c r="N30" s="15" t="s">
        <v>43</v>
      </c>
      <c r="O30" s="13"/>
      <c r="P30" s="14"/>
      <c r="Q30" s="32"/>
      <c r="R30" s="14" t="s">
        <v>44</v>
      </c>
      <c r="S30" s="32"/>
      <c r="T30" s="14" t="s">
        <v>43</v>
      </c>
      <c r="U30" s="14"/>
      <c r="V30" s="32"/>
      <c r="W30" s="34" t="s">
        <v>42</v>
      </c>
      <c r="X30" s="32"/>
      <c r="Y30" s="15" t="s">
        <v>51</v>
      </c>
      <c r="Z30" s="31"/>
      <c r="AA30" s="15" t="s">
        <v>43</v>
      </c>
      <c r="AB30" s="93"/>
      <c r="AC30" s="94"/>
      <c r="AD30" s="94"/>
      <c r="AE30" s="94"/>
      <c r="AF30" s="95"/>
      <c r="AG30" s="93"/>
      <c r="AH30" s="94"/>
      <c r="AI30" s="94"/>
      <c r="AJ30" s="94"/>
      <c r="AK30" s="95"/>
      <c r="AL30" s="96" t="str">
        <f t="shared" si="0"/>
        <v/>
      </c>
      <c r="AM30" s="97"/>
      <c r="AN30" s="97"/>
      <c r="AO30" s="97"/>
      <c r="AP30" s="98"/>
      <c r="AQ30" s="77"/>
      <c r="AR30" s="78"/>
      <c r="AS30" s="78"/>
      <c r="AT30" s="78"/>
      <c r="AU30" s="79"/>
    </row>
    <row r="31" spans="2:47" ht="27.75" customHeight="1" x14ac:dyDescent="0.15">
      <c r="B31" s="48"/>
      <c r="C31" s="20"/>
      <c r="D31" s="33"/>
      <c r="E31" s="20" t="s">
        <v>44</v>
      </c>
      <c r="F31" s="33"/>
      <c r="G31" s="14" t="s">
        <v>43</v>
      </c>
      <c r="H31" s="14"/>
      <c r="I31" s="32"/>
      <c r="J31" s="14" t="s">
        <v>42</v>
      </c>
      <c r="K31" s="32"/>
      <c r="L31" s="15" t="s">
        <v>51</v>
      </c>
      <c r="M31" s="31"/>
      <c r="N31" s="15" t="s">
        <v>43</v>
      </c>
      <c r="O31" s="13"/>
      <c r="P31" s="14"/>
      <c r="Q31" s="32"/>
      <c r="R31" s="14" t="s">
        <v>44</v>
      </c>
      <c r="S31" s="32"/>
      <c r="T31" s="14" t="s">
        <v>43</v>
      </c>
      <c r="U31" s="14"/>
      <c r="V31" s="32"/>
      <c r="W31" s="34" t="s">
        <v>42</v>
      </c>
      <c r="X31" s="32"/>
      <c r="Y31" s="15" t="s">
        <v>51</v>
      </c>
      <c r="Z31" s="31"/>
      <c r="AA31" s="15" t="s">
        <v>43</v>
      </c>
      <c r="AB31" s="93"/>
      <c r="AC31" s="94"/>
      <c r="AD31" s="94"/>
      <c r="AE31" s="94"/>
      <c r="AF31" s="95"/>
      <c r="AG31" s="93"/>
      <c r="AH31" s="94"/>
      <c r="AI31" s="94"/>
      <c r="AJ31" s="94"/>
      <c r="AK31" s="95"/>
      <c r="AL31" s="96" t="str">
        <f t="shared" si="0"/>
        <v/>
      </c>
      <c r="AM31" s="97"/>
      <c r="AN31" s="97"/>
      <c r="AO31" s="97"/>
      <c r="AP31" s="98"/>
      <c r="AQ31" s="77"/>
      <c r="AR31" s="78"/>
      <c r="AS31" s="78"/>
      <c r="AT31" s="78"/>
      <c r="AU31" s="79"/>
    </row>
    <row r="32" spans="2:47" ht="27.75" customHeight="1" x14ac:dyDescent="0.15">
      <c r="B32" s="48"/>
      <c r="C32" s="20"/>
      <c r="D32" s="33"/>
      <c r="E32" s="20" t="s">
        <v>44</v>
      </c>
      <c r="F32" s="33"/>
      <c r="G32" s="14" t="s">
        <v>43</v>
      </c>
      <c r="H32" s="14"/>
      <c r="I32" s="32"/>
      <c r="J32" s="14" t="s">
        <v>42</v>
      </c>
      <c r="K32" s="32"/>
      <c r="L32" s="15" t="s">
        <v>51</v>
      </c>
      <c r="M32" s="31"/>
      <c r="N32" s="15" t="s">
        <v>43</v>
      </c>
      <c r="O32" s="13"/>
      <c r="P32" s="14"/>
      <c r="Q32" s="32"/>
      <c r="R32" s="14" t="s">
        <v>44</v>
      </c>
      <c r="S32" s="32"/>
      <c r="T32" s="14" t="s">
        <v>43</v>
      </c>
      <c r="U32" s="14"/>
      <c r="V32" s="32"/>
      <c r="W32" s="34" t="s">
        <v>42</v>
      </c>
      <c r="X32" s="32"/>
      <c r="Y32" s="15" t="s">
        <v>51</v>
      </c>
      <c r="Z32" s="31"/>
      <c r="AA32" s="15" t="s">
        <v>43</v>
      </c>
      <c r="AB32" s="93"/>
      <c r="AC32" s="94"/>
      <c r="AD32" s="94"/>
      <c r="AE32" s="94"/>
      <c r="AF32" s="95"/>
      <c r="AG32" s="93"/>
      <c r="AH32" s="94"/>
      <c r="AI32" s="94"/>
      <c r="AJ32" s="94"/>
      <c r="AK32" s="95"/>
      <c r="AL32" s="96" t="str">
        <f t="shared" si="0"/>
        <v/>
      </c>
      <c r="AM32" s="97"/>
      <c r="AN32" s="97"/>
      <c r="AO32" s="97"/>
      <c r="AP32" s="98"/>
      <c r="AQ32" s="77"/>
      <c r="AR32" s="78"/>
      <c r="AS32" s="78"/>
      <c r="AT32" s="78"/>
      <c r="AU32" s="79"/>
    </row>
    <row r="33" spans="2:47" ht="27.75" customHeight="1" x14ac:dyDescent="0.15">
      <c r="B33" s="48"/>
      <c r="C33" s="20"/>
      <c r="D33" s="33"/>
      <c r="E33" s="20" t="s">
        <v>44</v>
      </c>
      <c r="F33" s="33"/>
      <c r="G33" s="14" t="s">
        <v>43</v>
      </c>
      <c r="H33" s="14"/>
      <c r="I33" s="32"/>
      <c r="J33" s="14" t="s">
        <v>42</v>
      </c>
      <c r="K33" s="32"/>
      <c r="L33" s="15" t="s">
        <v>51</v>
      </c>
      <c r="M33" s="31"/>
      <c r="N33" s="15" t="s">
        <v>43</v>
      </c>
      <c r="O33" s="13"/>
      <c r="P33" s="14"/>
      <c r="Q33" s="32"/>
      <c r="R33" s="14" t="s">
        <v>44</v>
      </c>
      <c r="S33" s="32"/>
      <c r="T33" s="14" t="s">
        <v>43</v>
      </c>
      <c r="U33" s="14"/>
      <c r="V33" s="32"/>
      <c r="W33" s="34" t="s">
        <v>42</v>
      </c>
      <c r="X33" s="32"/>
      <c r="Y33" s="15" t="s">
        <v>51</v>
      </c>
      <c r="Z33" s="31"/>
      <c r="AA33" s="15" t="s">
        <v>43</v>
      </c>
      <c r="AB33" s="93"/>
      <c r="AC33" s="94"/>
      <c r="AD33" s="94"/>
      <c r="AE33" s="94"/>
      <c r="AF33" s="95"/>
      <c r="AG33" s="93"/>
      <c r="AH33" s="94"/>
      <c r="AI33" s="94"/>
      <c r="AJ33" s="94"/>
      <c r="AK33" s="95"/>
      <c r="AL33" s="96" t="str">
        <f t="shared" si="0"/>
        <v/>
      </c>
      <c r="AM33" s="97"/>
      <c r="AN33" s="97"/>
      <c r="AO33" s="97"/>
      <c r="AP33" s="98"/>
      <c r="AQ33" s="77"/>
      <c r="AR33" s="78"/>
      <c r="AS33" s="78"/>
      <c r="AT33" s="78"/>
      <c r="AU33" s="79"/>
    </row>
    <row r="34" spans="2:47" ht="27.75" customHeight="1" x14ac:dyDescent="0.15">
      <c r="B34" s="48"/>
      <c r="C34" s="20"/>
      <c r="D34" s="33"/>
      <c r="E34" s="20" t="s">
        <v>44</v>
      </c>
      <c r="F34" s="33"/>
      <c r="G34" s="14" t="s">
        <v>43</v>
      </c>
      <c r="H34" s="14"/>
      <c r="I34" s="32"/>
      <c r="J34" s="14" t="s">
        <v>42</v>
      </c>
      <c r="K34" s="32"/>
      <c r="L34" s="15" t="s">
        <v>51</v>
      </c>
      <c r="M34" s="31"/>
      <c r="N34" s="15" t="s">
        <v>43</v>
      </c>
      <c r="O34" s="13"/>
      <c r="P34" s="14"/>
      <c r="Q34" s="32"/>
      <c r="R34" s="14" t="s">
        <v>44</v>
      </c>
      <c r="S34" s="32"/>
      <c r="T34" s="14" t="s">
        <v>43</v>
      </c>
      <c r="U34" s="14"/>
      <c r="V34" s="32"/>
      <c r="W34" s="34" t="s">
        <v>42</v>
      </c>
      <c r="X34" s="32"/>
      <c r="Y34" s="15" t="s">
        <v>51</v>
      </c>
      <c r="Z34" s="31"/>
      <c r="AA34" s="15" t="s">
        <v>43</v>
      </c>
      <c r="AB34" s="93"/>
      <c r="AC34" s="94"/>
      <c r="AD34" s="94"/>
      <c r="AE34" s="94"/>
      <c r="AF34" s="95"/>
      <c r="AG34" s="93"/>
      <c r="AH34" s="94"/>
      <c r="AI34" s="94"/>
      <c r="AJ34" s="94"/>
      <c r="AK34" s="95"/>
      <c r="AL34" s="96" t="str">
        <f t="shared" si="0"/>
        <v/>
      </c>
      <c r="AM34" s="97"/>
      <c r="AN34" s="97"/>
      <c r="AO34" s="97"/>
      <c r="AP34" s="98"/>
      <c r="AQ34" s="77"/>
      <c r="AR34" s="78"/>
      <c r="AS34" s="78"/>
      <c r="AT34" s="78"/>
      <c r="AU34" s="79"/>
    </row>
    <row r="35" spans="2:47" ht="18.75" customHeight="1" x14ac:dyDescent="0.15">
      <c r="B35" s="99" t="s">
        <v>76</v>
      </c>
      <c r="C35" s="100"/>
      <c r="D35" s="100"/>
      <c r="E35" s="101"/>
      <c r="F35" s="159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217"/>
      <c r="AH35" s="6"/>
      <c r="AI35" s="7"/>
      <c r="AJ35" s="26" t="s">
        <v>80</v>
      </c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45"/>
    </row>
    <row r="36" spans="2:47" ht="18.75" customHeight="1" x14ac:dyDescent="0.15">
      <c r="B36" s="102"/>
      <c r="C36" s="103"/>
      <c r="D36" s="103"/>
      <c r="E36" s="104"/>
      <c r="F36" s="181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4"/>
      <c r="AH36" s="4"/>
      <c r="AI36" s="5"/>
      <c r="AJ36" s="27" t="s">
        <v>54</v>
      </c>
      <c r="AK36" s="27"/>
      <c r="AL36" s="76"/>
      <c r="AM36" s="76"/>
      <c r="AN36" s="27" t="s">
        <v>55</v>
      </c>
      <c r="AO36" s="76"/>
      <c r="AP36" s="76"/>
      <c r="AQ36" s="27" t="s">
        <v>44</v>
      </c>
      <c r="AR36" s="76"/>
      <c r="AS36" s="76"/>
      <c r="AT36" s="27" t="s">
        <v>77</v>
      </c>
      <c r="AU36" s="49"/>
    </row>
    <row r="37" spans="2:47" ht="18.75" customHeight="1" x14ac:dyDescent="0.15">
      <c r="B37" s="105"/>
      <c r="C37" s="106"/>
      <c r="D37" s="106"/>
      <c r="E37" s="107"/>
      <c r="F37" s="156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218"/>
      <c r="AH37" s="4"/>
      <c r="AI37" s="5"/>
      <c r="AJ37" s="27" t="s">
        <v>78</v>
      </c>
      <c r="AK37" s="27"/>
      <c r="AL37" s="27"/>
      <c r="AM37" s="27"/>
      <c r="AN37" s="108"/>
      <c r="AO37" s="108"/>
      <c r="AP37" s="108"/>
      <c r="AQ37" s="108"/>
      <c r="AR37" s="108"/>
      <c r="AS37" s="108"/>
      <c r="AT37" s="27" t="s">
        <v>79</v>
      </c>
      <c r="AU37" s="49"/>
    </row>
    <row r="38" spans="2:47" ht="128.25" customHeight="1" thickBot="1" x14ac:dyDescent="0.2">
      <c r="B38" s="80" t="s">
        <v>103</v>
      </c>
      <c r="C38" s="81"/>
      <c r="D38" s="214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6"/>
    </row>
    <row r="39" spans="2:47" ht="3.75" customHeight="1" x14ac:dyDescent="0.15">
      <c r="B39" s="25"/>
      <c r="C39" s="25"/>
    </row>
    <row r="40" spans="2:47" x14ac:dyDescent="0.15">
      <c r="B40" s="3" t="s">
        <v>41</v>
      </c>
    </row>
    <row r="41" spans="2:47" ht="11.25" customHeight="1" x14ac:dyDescent="0.15">
      <c r="B41" s="286" t="s">
        <v>83</v>
      </c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</row>
    <row r="42" spans="2:47" ht="11.25" customHeight="1" x14ac:dyDescent="0.15">
      <c r="B42" s="285"/>
      <c r="C42" s="284" t="s">
        <v>134</v>
      </c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</row>
    <row r="43" spans="2:47" x14ac:dyDescent="0.15">
      <c r="B43" s="3" t="s">
        <v>81</v>
      </c>
    </row>
    <row r="44" spans="2:47" x14ac:dyDescent="0.15">
      <c r="B44" s="3" t="s">
        <v>82</v>
      </c>
    </row>
    <row r="47" spans="2:47" x14ac:dyDescent="0.15">
      <c r="B47" s="84" t="s">
        <v>84</v>
      </c>
      <c r="C47" s="85"/>
      <c r="D47" s="86"/>
      <c r="E47" s="52" t="s">
        <v>85</v>
      </c>
      <c r="F47" s="53"/>
      <c r="G47" s="53"/>
      <c r="H47" s="53"/>
      <c r="I47" s="53"/>
      <c r="J47" s="53"/>
      <c r="K47" s="53"/>
      <c r="L47" s="53"/>
      <c r="M47" s="53"/>
      <c r="N47" s="54"/>
      <c r="O47" s="61" t="s">
        <v>86</v>
      </c>
      <c r="P47" s="62"/>
      <c r="Q47" s="62"/>
      <c r="R47" s="62"/>
      <c r="S47" s="62"/>
      <c r="T47" s="62"/>
      <c r="U47" s="62"/>
      <c r="V47" s="62"/>
      <c r="W47" s="62"/>
      <c r="X47" s="63"/>
      <c r="Y47" s="61" t="s">
        <v>87</v>
      </c>
      <c r="Z47" s="62"/>
      <c r="AA47" s="62"/>
      <c r="AB47" s="63"/>
      <c r="AL47" s="82" t="s">
        <v>88</v>
      </c>
      <c r="AM47" s="83"/>
      <c r="AN47" s="82" t="s">
        <v>89</v>
      </c>
      <c r="AO47" s="83"/>
      <c r="AP47" s="82" t="s">
        <v>90</v>
      </c>
      <c r="AQ47" s="83"/>
      <c r="AR47" s="82" t="s">
        <v>91</v>
      </c>
      <c r="AS47" s="83"/>
      <c r="AT47" s="82" t="s">
        <v>92</v>
      </c>
      <c r="AU47" s="83"/>
    </row>
    <row r="48" spans="2:47" ht="15" customHeight="1" x14ac:dyDescent="0.15">
      <c r="B48" s="87"/>
      <c r="C48" s="88"/>
      <c r="D48" s="89"/>
      <c r="E48" s="55"/>
      <c r="F48" s="56"/>
      <c r="G48" s="56"/>
      <c r="H48" s="56"/>
      <c r="I48" s="56"/>
      <c r="J48" s="56"/>
      <c r="K48" s="56"/>
      <c r="L48" s="56"/>
      <c r="M48" s="56"/>
      <c r="N48" s="57"/>
      <c r="O48" s="64"/>
      <c r="P48" s="65"/>
      <c r="Q48" s="65"/>
      <c r="R48" s="65"/>
      <c r="S48" s="65"/>
      <c r="T48" s="65"/>
      <c r="U48" s="65"/>
      <c r="V48" s="65"/>
      <c r="W48" s="65"/>
      <c r="X48" s="66"/>
      <c r="Y48" s="70"/>
      <c r="Z48" s="71"/>
      <c r="AA48" s="71"/>
      <c r="AB48" s="72"/>
      <c r="AL48" s="6"/>
      <c r="AM48" s="8"/>
      <c r="AN48" s="6"/>
      <c r="AO48" s="8"/>
      <c r="AP48" s="6"/>
      <c r="AQ48" s="8"/>
      <c r="AR48" s="6"/>
      <c r="AS48" s="8"/>
      <c r="AT48" s="6"/>
      <c r="AU48" s="8"/>
    </row>
    <row r="49" spans="2:47" ht="15" customHeight="1" x14ac:dyDescent="0.15">
      <c r="B49" s="90"/>
      <c r="C49" s="91"/>
      <c r="D49" s="92"/>
      <c r="E49" s="58"/>
      <c r="F49" s="59"/>
      <c r="G49" s="59"/>
      <c r="H49" s="59"/>
      <c r="I49" s="59"/>
      <c r="J49" s="59"/>
      <c r="K49" s="59"/>
      <c r="L49" s="59"/>
      <c r="M49" s="59"/>
      <c r="N49" s="60"/>
      <c r="O49" s="67"/>
      <c r="P49" s="68"/>
      <c r="Q49" s="68"/>
      <c r="R49" s="68"/>
      <c r="S49" s="68"/>
      <c r="T49" s="68"/>
      <c r="U49" s="68"/>
      <c r="V49" s="68"/>
      <c r="W49" s="68"/>
      <c r="X49" s="69"/>
      <c r="Y49" s="73"/>
      <c r="Z49" s="74"/>
      <c r="AA49" s="74"/>
      <c r="AB49" s="75"/>
      <c r="AL49" s="10"/>
      <c r="AM49" s="12"/>
      <c r="AN49" s="10"/>
      <c r="AO49" s="12"/>
      <c r="AP49" s="10"/>
      <c r="AQ49" s="12"/>
      <c r="AR49" s="10"/>
      <c r="AS49" s="12"/>
      <c r="AT49" s="10"/>
      <c r="AU49" s="12"/>
    </row>
    <row r="52" spans="2:47" x14ac:dyDescent="0.15">
      <c r="K52" s="51"/>
    </row>
  </sheetData>
  <mergeCells count="143">
    <mergeCell ref="B41:AU41"/>
    <mergeCell ref="C42:AU42"/>
    <mergeCell ref="AQ31:AU31"/>
    <mergeCell ref="AB30:AF30"/>
    <mergeCell ref="AG30:AK30"/>
    <mergeCell ref="AL30:AP30"/>
    <mergeCell ref="AQ30:AU30"/>
    <mergeCell ref="AB34:AF34"/>
    <mergeCell ref="AB33:AF33"/>
    <mergeCell ref="AG33:AK33"/>
    <mergeCell ref="AL28:AP28"/>
    <mergeCell ref="AB29:AF29"/>
    <mergeCell ref="AO36:AP36"/>
    <mergeCell ref="AR36:AS36"/>
    <mergeCell ref="AQ28:AU28"/>
    <mergeCell ref="AQ33:AU33"/>
    <mergeCell ref="AL33:AP33"/>
    <mergeCell ref="AB31:AF31"/>
    <mergeCell ref="AG31:AK31"/>
    <mergeCell ref="AL31:AP31"/>
    <mergeCell ref="AL22:AP22"/>
    <mergeCell ref="AG20:AK21"/>
    <mergeCell ref="AL20:AP21"/>
    <mergeCell ref="AO13:AQ16"/>
    <mergeCell ref="AK12:AL12"/>
    <mergeCell ref="D38:AU38"/>
    <mergeCell ref="F35:AG37"/>
    <mergeCell ref="AB27:AF27"/>
    <mergeCell ref="AG27:AK27"/>
    <mergeCell ref="AL27:AP27"/>
    <mergeCell ref="AD10:AU10"/>
    <mergeCell ref="G22:L22"/>
    <mergeCell ref="B18:L19"/>
    <mergeCell ref="Z19:AA21"/>
    <mergeCell ref="X12:Y12"/>
    <mergeCell ref="AO12:AP12"/>
    <mergeCell ref="AS12:AT12"/>
    <mergeCell ref="AE18:AM19"/>
    <mergeCell ref="AB22:AF22"/>
    <mergeCell ref="AG22:AK22"/>
    <mergeCell ref="T22:Y22"/>
    <mergeCell ref="R7:R8"/>
    <mergeCell ref="N7:N8"/>
    <mergeCell ref="AE9:AI9"/>
    <mergeCell ref="AR13:AU16"/>
    <mergeCell ref="G14:AN15"/>
    <mergeCell ref="G16:V16"/>
    <mergeCell ref="G9:Y9"/>
    <mergeCell ref="G10:Y10"/>
    <mergeCell ref="G11:Y11"/>
    <mergeCell ref="M7:M8"/>
    <mergeCell ref="S7:S8"/>
    <mergeCell ref="K7:K8"/>
    <mergeCell ref="M5:M6"/>
    <mergeCell ref="N5:N6"/>
    <mergeCell ref="K5:K6"/>
    <mergeCell ref="U5:AA6"/>
    <mergeCell ref="T7:AA8"/>
    <mergeCell ref="Q5:Q6"/>
    <mergeCell ref="S5:S6"/>
    <mergeCell ref="H7:H8"/>
    <mergeCell ref="I7:I8"/>
    <mergeCell ref="J7:J8"/>
    <mergeCell ref="O7:O8"/>
    <mergeCell ref="P7:P8"/>
    <mergeCell ref="Q7:Q8"/>
    <mergeCell ref="I5:I6"/>
    <mergeCell ref="J5:J6"/>
    <mergeCell ref="R5:R6"/>
    <mergeCell ref="AB5:AU6"/>
    <mergeCell ref="AB7:AU8"/>
    <mergeCell ref="AD11:AG11"/>
    <mergeCell ref="AH11:AI11"/>
    <mergeCell ref="AK11:AN11"/>
    <mergeCell ref="AP11:AT11"/>
    <mergeCell ref="AJ9:AU9"/>
    <mergeCell ref="M19:N21"/>
    <mergeCell ref="Q20:W20"/>
    <mergeCell ref="B12:M12"/>
    <mergeCell ref="B21:G21"/>
    <mergeCell ref="T12:U12"/>
    <mergeCell ref="P12:Q12"/>
    <mergeCell ref="AA12:AH12"/>
    <mergeCell ref="B5:F5"/>
    <mergeCell ref="B8:F8"/>
    <mergeCell ref="B6:F6"/>
    <mergeCell ref="B7:F7"/>
    <mergeCell ref="G7:G8"/>
    <mergeCell ref="L7:L8"/>
    <mergeCell ref="L5:L6"/>
    <mergeCell ref="G5:G6"/>
    <mergeCell ref="H5:H6"/>
    <mergeCell ref="AB23:AF23"/>
    <mergeCell ref="AG23:AK23"/>
    <mergeCell ref="AL23:AP23"/>
    <mergeCell ref="AQ23:AU23"/>
    <mergeCell ref="O5:O6"/>
    <mergeCell ref="P5:P6"/>
    <mergeCell ref="AQ22:AU22"/>
    <mergeCell ref="AQ19:AU21"/>
    <mergeCell ref="Z9:AC11"/>
    <mergeCell ref="AB20:AF21"/>
    <mergeCell ref="AB24:AF24"/>
    <mergeCell ref="AG24:AK24"/>
    <mergeCell ref="AL24:AP24"/>
    <mergeCell ref="AQ24:AU24"/>
    <mergeCell ref="AG29:AK29"/>
    <mergeCell ref="AL29:AP29"/>
    <mergeCell ref="AQ29:AU29"/>
    <mergeCell ref="AB26:AF26"/>
    <mergeCell ref="AG26:AK26"/>
    <mergeCell ref="AL26:AP26"/>
    <mergeCell ref="AB25:AF25"/>
    <mergeCell ref="AG25:AK25"/>
    <mergeCell ref="AL25:AP25"/>
    <mergeCell ref="AQ25:AU25"/>
    <mergeCell ref="AQ26:AU26"/>
    <mergeCell ref="AQ27:AU27"/>
    <mergeCell ref="AB28:AF28"/>
    <mergeCell ref="AG28:AK28"/>
    <mergeCell ref="AG34:AK34"/>
    <mergeCell ref="AL34:AP34"/>
    <mergeCell ref="B35:E37"/>
    <mergeCell ref="AB32:AF32"/>
    <mergeCell ref="AG32:AK32"/>
    <mergeCell ref="AL32:AP32"/>
    <mergeCell ref="AN37:AS37"/>
    <mergeCell ref="AQ32:AU32"/>
    <mergeCell ref="AL36:AM36"/>
    <mergeCell ref="AQ34:AU34"/>
    <mergeCell ref="B38:C38"/>
    <mergeCell ref="AT47:AU47"/>
    <mergeCell ref="AL47:AM47"/>
    <mergeCell ref="AN47:AO47"/>
    <mergeCell ref="AP47:AQ47"/>
    <mergeCell ref="AR47:AS47"/>
    <mergeCell ref="B47:D49"/>
    <mergeCell ref="E47:N47"/>
    <mergeCell ref="E48:N49"/>
    <mergeCell ref="O47:X47"/>
    <mergeCell ref="O48:X49"/>
    <mergeCell ref="Y47:AB47"/>
    <mergeCell ref="Y48:AB49"/>
  </mergeCells>
  <phoneticPr fontId="5"/>
  <dataValidations count="2">
    <dataValidation imeMode="fullKatakana" allowBlank="1" showInputMessage="1" showErrorMessage="1" sqref="AB5:AU6"/>
    <dataValidation imeMode="on" allowBlank="1" showInputMessage="1" showErrorMessage="1" sqref="AB7:AU8 AJ9:AU9 G9:Y10 AR13:AU16 G14:AN15 G16:V16 D38:AU38 E48:X49 F35:AG37 G11 AD10:AU10 AQ22:AU34"/>
  </dataValidations>
  <pageMargins left="0.39370078740157483" right="0.59055118110236227" top="0.39370078740157483" bottom="0.59055118110236227" header="0.51181102362204722" footer="0.51181102362204722"/>
  <pageSetup paperSize="12" orientation="portrait" horizontalDpi="4294967293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U49"/>
  <sheetViews>
    <sheetView showGridLines="0" defaultGridColor="0" topLeftCell="A37" colorId="12" workbookViewId="0">
      <selection activeCell="E48" sqref="E48:N49"/>
    </sheetView>
  </sheetViews>
  <sheetFormatPr defaultColWidth="4.6640625" defaultRowHeight="11.25" x14ac:dyDescent="0.15"/>
  <cols>
    <col min="1" max="1" width="1.5" customWidth="1"/>
    <col min="2" max="2" width="2.83203125" customWidth="1"/>
    <col min="3" max="104" width="3" customWidth="1"/>
  </cols>
  <sheetData>
    <row r="1" spans="2:47" ht="6" customHeight="1" x14ac:dyDescent="0.15"/>
    <row r="2" spans="2:47" x14ac:dyDescent="0.15">
      <c r="B2" s="2" t="s">
        <v>108</v>
      </c>
    </row>
    <row r="3" spans="2:47" ht="26.25" customHeight="1" x14ac:dyDescent="0.15">
      <c r="B3" s="23" t="s">
        <v>109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2:47" ht="12" thickBot="1" x14ac:dyDescent="0.2"/>
    <row r="5" spans="2:47" x14ac:dyDescent="0.15">
      <c r="B5" s="127" t="s">
        <v>3</v>
      </c>
      <c r="C5" s="128"/>
      <c r="D5" s="128"/>
      <c r="E5" s="128"/>
      <c r="F5" s="128"/>
      <c r="G5" s="246" t="str">
        <f>IF('雇用保険被保険者六十歳到達（事業主控）'!G5="","",'雇用保険被保険者六十歳到達（事業主控）'!G5)</f>
        <v/>
      </c>
      <c r="H5" s="264" t="str">
        <f>IF('雇用保険被保険者六十歳到達（事業主控）'!H5="","",'雇用保険被保険者六十歳到達（事業主控）'!H5)</f>
        <v/>
      </c>
      <c r="I5" s="264" t="str">
        <f>IF('雇用保険被保険者六十歳到達（事業主控）'!I5="","",'雇用保険被保険者六十歳到達（事業主控）'!I5)</f>
        <v/>
      </c>
      <c r="J5" s="264" t="str">
        <f>IF('雇用保険被保険者六十歳到達（事業主控）'!J5="","",'雇用保険被保険者六十歳到達（事業主控）'!J5)</f>
        <v/>
      </c>
      <c r="K5" s="151" t="s">
        <v>12</v>
      </c>
      <c r="L5" s="239" t="str">
        <f>IF('雇用保険被保険者六十歳到達（事業主控）'!L5="","",'雇用保険被保険者六十歳到達（事業主控）'!L5)</f>
        <v/>
      </c>
      <c r="M5" s="239" t="str">
        <f>IF('雇用保険被保険者六十歳到達（事業主控）'!M5="","",'雇用保険被保険者六十歳到達（事業主控）'!M5)</f>
        <v/>
      </c>
      <c r="N5" s="239" t="str">
        <f>IF('雇用保険被保険者六十歳到達（事業主控）'!N5="","",'雇用保険被保険者六十歳到達（事業主控）'!N5)</f>
        <v/>
      </c>
      <c r="O5" s="239" t="str">
        <f>IF('雇用保険被保険者六十歳到達（事業主控）'!O5="","",'雇用保険被保険者六十歳到達（事業主控）'!O5)</f>
        <v/>
      </c>
      <c r="P5" s="239" t="str">
        <f>IF('雇用保険被保険者六十歳到達（事業主控）'!P5="","",'雇用保険被保険者六十歳到達（事業主控）'!P5)</f>
        <v/>
      </c>
      <c r="Q5" s="239" t="str">
        <f>IF('雇用保険被保険者六十歳到達（事業主控）'!Q5="","",'雇用保険被保険者六十歳到達（事業主控）'!Q5)</f>
        <v/>
      </c>
      <c r="R5" s="151" t="s">
        <v>12</v>
      </c>
      <c r="S5" s="242" t="str">
        <f>IF('雇用保険被保険者六十歳到達（事業主控）'!S5="","",'雇用保険被保険者六十歳到達（事業主控）'!S5)</f>
        <v/>
      </c>
      <c r="T5" s="36" t="s">
        <v>13</v>
      </c>
      <c r="U5" s="164" t="s">
        <v>14</v>
      </c>
      <c r="V5" s="165"/>
      <c r="W5" s="165"/>
      <c r="X5" s="165"/>
      <c r="Y5" s="165"/>
      <c r="Z5" s="165"/>
      <c r="AA5" s="166"/>
      <c r="AB5" s="266" t="str">
        <f>IF('雇用保険被保険者六十歳到達（事業主控）'!AB5="","",'雇用保険被保険者六十歳到達（事業主控）'!AB5)</f>
        <v/>
      </c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P5" s="267"/>
      <c r="AQ5" s="267"/>
      <c r="AR5" s="267"/>
      <c r="AS5" s="267"/>
      <c r="AT5" s="267"/>
      <c r="AU5" s="268"/>
    </row>
    <row r="6" spans="2:47" ht="12.75" customHeight="1" thickBot="1" x14ac:dyDescent="0.2">
      <c r="B6" s="102" t="s">
        <v>4</v>
      </c>
      <c r="C6" s="131"/>
      <c r="D6" s="131"/>
      <c r="E6" s="131"/>
      <c r="F6" s="131"/>
      <c r="G6" s="247"/>
      <c r="H6" s="265"/>
      <c r="I6" s="265"/>
      <c r="J6" s="265"/>
      <c r="K6" s="152"/>
      <c r="L6" s="240"/>
      <c r="M6" s="240"/>
      <c r="N6" s="240"/>
      <c r="O6" s="240"/>
      <c r="P6" s="240"/>
      <c r="Q6" s="240"/>
      <c r="R6" s="152"/>
      <c r="S6" s="243"/>
      <c r="T6" s="21"/>
      <c r="U6" s="167"/>
      <c r="V6" s="168"/>
      <c r="W6" s="168"/>
      <c r="X6" s="168"/>
      <c r="Y6" s="168"/>
      <c r="Z6" s="168"/>
      <c r="AA6" s="169"/>
      <c r="AB6" s="259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1"/>
    </row>
    <row r="7" spans="2:47" ht="12" thickTop="1" x14ac:dyDescent="0.15">
      <c r="B7" s="132" t="s">
        <v>5</v>
      </c>
      <c r="C7" s="133"/>
      <c r="D7" s="133"/>
      <c r="E7" s="133"/>
      <c r="F7" s="133"/>
      <c r="G7" s="262" t="str">
        <f>IF('雇用保険被保険者六十歳到達（事業主控）'!G7="","",'雇用保険被保険者六十歳到達（事業主控）'!G7)</f>
        <v/>
      </c>
      <c r="H7" s="244" t="str">
        <f>IF('雇用保険被保険者六十歳到達（事業主控）'!H7="","",'雇用保険被保険者六十歳到達（事業主控）'!H7)</f>
        <v/>
      </c>
      <c r="I7" s="244" t="str">
        <f>IF('雇用保険被保険者六十歳到達（事業主控）'!I7="","",'雇用保険被保険者六十歳到達（事業主控）'!I7)</f>
        <v/>
      </c>
      <c r="J7" s="244" t="str">
        <f>IF('雇用保険被保険者六十歳到達（事業主控）'!J7="","",'雇用保険被保険者六十歳到達（事業主控）'!J7)</f>
        <v/>
      </c>
      <c r="K7" s="175" t="s">
        <v>12</v>
      </c>
      <c r="L7" s="244" t="str">
        <f>IF('雇用保険被保険者六十歳到達（事業主控）'!L7="","",'雇用保険被保険者六十歳到達（事業主控）'!L7)</f>
        <v/>
      </c>
      <c r="M7" s="244" t="str">
        <f>IF('雇用保険被保険者六十歳到達（事業主控）'!M7="","",'雇用保険被保険者六十歳到達（事業主控）'!M7)</f>
        <v/>
      </c>
      <c r="N7" s="244" t="str">
        <f>IF('雇用保険被保険者六十歳到達（事業主控）'!N7="","",'雇用保険被保険者六十歳到達（事業主控）'!N7)</f>
        <v/>
      </c>
      <c r="O7" s="244" t="str">
        <f>IF('雇用保険被保険者六十歳到達（事業主控）'!O7="","",'雇用保険被保険者六十歳到達（事業主控）'!O7)</f>
        <v/>
      </c>
      <c r="P7" s="244" t="str">
        <f>IF('雇用保険被保険者六十歳到達（事業主控）'!P7="","",'雇用保険被保険者六十歳到達（事業主控）'!P7)</f>
        <v/>
      </c>
      <c r="Q7" s="244" t="str">
        <f>IF('雇用保険被保険者六十歳到達（事業主控）'!Q7="","",'雇用保険被保険者六十歳到達（事業主控）'!Q7)</f>
        <v/>
      </c>
      <c r="R7" s="178" t="s">
        <v>12</v>
      </c>
      <c r="S7" s="254" t="str">
        <f>IF('雇用保険被保険者六十歳到達（事業主控）'!S7="","",'雇用保険被保険者六十歳到達（事業主控）'!S7)</f>
        <v/>
      </c>
      <c r="T7" s="111" t="s">
        <v>110</v>
      </c>
      <c r="U7" s="112"/>
      <c r="V7" s="112"/>
      <c r="W7" s="112"/>
      <c r="X7" s="112"/>
      <c r="Y7" s="112"/>
      <c r="Z7" s="112"/>
      <c r="AA7" s="170"/>
      <c r="AB7" s="256" t="str">
        <f>IF('雇用保険被保険者六十歳到達（事業主控）'!AB7="","",'雇用保険被保険者六十歳到達（事業主控）'!AB7)</f>
        <v/>
      </c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8"/>
    </row>
    <row r="8" spans="2:47" ht="12.75" customHeight="1" x14ac:dyDescent="0.15">
      <c r="B8" s="129" t="s">
        <v>6</v>
      </c>
      <c r="C8" s="130"/>
      <c r="D8" s="130"/>
      <c r="E8" s="130"/>
      <c r="F8" s="130"/>
      <c r="G8" s="263"/>
      <c r="H8" s="245"/>
      <c r="I8" s="245"/>
      <c r="J8" s="245"/>
      <c r="K8" s="168"/>
      <c r="L8" s="245"/>
      <c r="M8" s="245"/>
      <c r="N8" s="245"/>
      <c r="O8" s="245"/>
      <c r="P8" s="245"/>
      <c r="Q8" s="245"/>
      <c r="R8" s="179"/>
      <c r="S8" s="255"/>
      <c r="T8" s="114"/>
      <c r="U8" s="115"/>
      <c r="V8" s="115"/>
      <c r="W8" s="115"/>
      <c r="X8" s="115"/>
      <c r="Y8" s="115"/>
      <c r="Z8" s="112"/>
      <c r="AA8" s="170"/>
      <c r="AB8" s="259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1"/>
    </row>
    <row r="9" spans="2:47" ht="16.5" customHeight="1" x14ac:dyDescent="0.15">
      <c r="B9" s="37" t="s">
        <v>111</v>
      </c>
      <c r="C9" s="5"/>
      <c r="D9" s="5"/>
      <c r="E9" s="5"/>
      <c r="F9" s="28" t="s">
        <v>7</v>
      </c>
      <c r="G9" s="233" t="str">
        <f>IF('雇用保険被保険者六十歳到達（事業主控）'!G9="","",'雇用保険被保険者六十歳到達（事業主控）'!G9)</f>
        <v/>
      </c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5"/>
      <c r="Z9" s="117" t="s">
        <v>129</v>
      </c>
      <c r="AA9" s="100"/>
      <c r="AB9" s="100"/>
      <c r="AC9" s="101"/>
      <c r="AD9" s="6" t="s">
        <v>17</v>
      </c>
      <c r="AE9" s="241" t="str">
        <f>IF('雇用保険被保険者六十歳到達（事業主控）'!AE9:AI9="","",'雇用保険被保険者六十歳到達（事業主控）'!AE9:AI9)</f>
        <v/>
      </c>
      <c r="AF9" s="241"/>
      <c r="AG9" s="241"/>
      <c r="AH9" s="241"/>
      <c r="AI9" s="241"/>
      <c r="AJ9" s="257" t="str">
        <f>IF('雇用保険被保険者六十歳到達（事業主控）'!AJ9:AN9="","",'雇用保険被保険者六十歳到達（事業主控）'!AJ9:AN9)</f>
        <v/>
      </c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8"/>
    </row>
    <row r="10" spans="2:47" ht="16.5" customHeight="1" x14ac:dyDescent="0.15">
      <c r="B10" s="38" t="s">
        <v>112</v>
      </c>
      <c r="C10" s="1"/>
      <c r="D10" s="1"/>
      <c r="E10" s="1"/>
      <c r="F10" s="28" t="s">
        <v>104</v>
      </c>
      <c r="G10" s="236" t="str">
        <f>IF('雇用保険被保険者六十歳到達（事業主控）'!G10="","",'雇用保険被保険者六十歳到達（事業主控）'!G10)</f>
        <v/>
      </c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8"/>
      <c r="Z10" s="118"/>
      <c r="AA10" s="103"/>
      <c r="AB10" s="103"/>
      <c r="AC10" s="104"/>
      <c r="AD10" s="251" t="str">
        <f>IF('雇用保険被保険者六十歳到達（事業主控）'!AD10:AH10="","",'雇用保険被保険者六十歳到達（事業主控）'!AD10:AH10)</f>
        <v/>
      </c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3"/>
    </row>
    <row r="11" spans="2:47" ht="16.5" customHeight="1" x14ac:dyDescent="0.15">
      <c r="B11" s="37"/>
      <c r="C11" s="5"/>
      <c r="D11" s="5"/>
      <c r="E11" s="5"/>
      <c r="F11" s="28" t="s">
        <v>8</v>
      </c>
      <c r="G11" s="248" t="str">
        <f>IF('雇用保険被保険者六十歳到達（事業主控）'!G11="","",'雇用保険被保険者六十歳到達（事業主控）'!G11)</f>
        <v/>
      </c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50"/>
      <c r="Z11" s="119"/>
      <c r="AA11" s="106"/>
      <c r="AB11" s="106"/>
      <c r="AC11" s="107"/>
      <c r="AD11" s="162" t="s">
        <v>98</v>
      </c>
      <c r="AE11" s="130"/>
      <c r="AF11" s="130"/>
      <c r="AG11" s="130"/>
      <c r="AH11" s="220" t="str">
        <f>IF('雇用保険被保険者六十歳到達（事業主控）'!AH11:AL11="","",'雇用保険被保険者六十歳到達（事業主控）'!AH11:AL11)</f>
        <v/>
      </c>
      <c r="AI11" s="220"/>
      <c r="AJ11" s="11" t="s">
        <v>100</v>
      </c>
      <c r="AK11" s="260" t="str">
        <f>IF('雇用保険被保険者六十歳到達（事業主控）'!AK11:AO11="","",'雇用保険被保険者六十歳到達（事業主控）'!AK11:AO11)</f>
        <v/>
      </c>
      <c r="AL11" s="260"/>
      <c r="AM11" s="260"/>
      <c r="AN11" s="260"/>
      <c r="AO11" s="11" t="s">
        <v>12</v>
      </c>
      <c r="AP11" s="260" t="str">
        <f>IF('雇用保険被保険者六十歳到達（事業主控）'!AP11:AT11="","",'雇用保険被保険者六十歳到達（事業主控）'!AP11:AT11)</f>
        <v/>
      </c>
      <c r="AQ11" s="260"/>
      <c r="AR11" s="260"/>
      <c r="AS11" s="260"/>
      <c r="AT11" s="260"/>
      <c r="AU11" s="39"/>
    </row>
    <row r="12" spans="2:47" ht="33" customHeight="1" x14ac:dyDescent="0.15">
      <c r="B12" s="144" t="s">
        <v>130</v>
      </c>
      <c r="C12" s="145"/>
      <c r="D12" s="145"/>
      <c r="E12" s="145"/>
      <c r="F12" s="145"/>
      <c r="G12" s="130"/>
      <c r="H12" s="130"/>
      <c r="I12" s="130"/>
      <c r="J12" s="130"/>
      <c r="K12" s="130"/>
      <c r="L12" s="130"/>
      <c r="M12" s="146"/>
      <c r="N12" s="10" t="s">
        <v>16</v>
      </c>
      <c r="O12" s="11"/>
      <c r="P12" s="221" t="str">
        <f>IF('雇用保険被保険者六十歳到達（事業主控）'!P12:Q12="","",'雇用保険被保険者六十歳到達（事業主控）'!P12:Q12)</f>
        <v/>
      </c>
      <c r="Q12" s="221"/>
      <c r="R12" s="12" t="s">
        <v>15</v>
      </c>
      <c r="S12" s="13"/>
      <c r="T12" s="221" t="str">
        <f>IF('雇用保険被保険者六十歳到達（事業主控）'!T12:U12="","",'雇用保険被保険者六十歳到達（事業主控）'!T12:U12)</f>
        <v/>
      </c>
      <c r="U12" s="221"/>
      <c r="V12" s="15" t="s">
        <v>0</v>
      </c>
      <c r="W12" s="13"/>
      <c r="X12" s="221" t="str">
        <f>IF('雇用保険被保険者六十歳到達（事業主控）'!X12:Y12="","",'雇用保険被保険者六十歳到達（事業主控）'!X12:Y12)</f>
        <v/>
      </c>
      <c r="Y12" s="221"/>
      <c r="Z12" s="15" t="s">
        <v>1</v>
      </c>
      <c r="AA12" s="124" t="s">
        <v>131</v>
      </c>
      <c r="AB12" s="125"/>
      <c r="AC12" s="125"/>
      <c r="AD12" s="125"/>
      <c r="AE12" s="125"/>
      <c r="AF12" s="125"/>
      <c r="AG12" s="125"/>
      <c r="AH12" s="126"/>
      <c r="AI12" s="13" t="s">
        <v>30</v>
      </c>
      <c r="AJ12" s="14"/>
      <c r="AK12" s="221" t="str">
        <f>IF('雇用保険被保険者六十歳到達（事業主控）'!AK12:AL12="","",'雇用保険被保険者六十歳到達（事業主控）'!AK12:AL12)</f>
        <v/>
      </c>
      <c r="AL12" s="221"/>
      <c r="AM12" s="15" t="s">
        <v>15</v>
      </c>
      <c r="AN12" s="13"/>
      <c r="AO12" s="221" t="str">
        <f>IF('雇用保険被保険者六十歳到達（事業主控）'!AO12:AP12="","",'雇用保険被保険者六十歳到達（事業主控）'!AO12:AP12)</f>
        <v/>
      </c>
      <c r="AP12" s="221"/>
      <c r="AQ12" s="15" t="s">
        <v>0</v>
      </c>
      <c r="AR12" s="13"/>
      <c r="AS12" s="221" t="str">
        <f>IF('雇用保険被保険者六十歳到達（事業主控）'!AS12:AT12="","",'雇用保険被保険者六十歳到達（事業主控）'!AS12:AT12)</f>
        <v/>
      </c>
      <c r="AT12" s="221"/>
      <c r="AU12" s="40" t="s">
        <v>1</v>
      </c>
    </row>
    <row r="13" spans="2:47" x14ac:dyDescent="0.15">
      <c r="B13" s="41" t="s">
        <v>113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8"/>
      <c r="AO13" s="204" t="s">
        <v>95</v>
      </c>
      <c r="AP13" s="205"/>
      <c r="AQ13" s="206"/>
      <c r="AR13" s="222" t="str">
        <f>IF('雇用保険被保険者六十歳到達（事業主控）'!AR13:AU16="","",'雇用保険被保険者六十歳到達（事業主控）'!AR13:AU16)</f>
        <v/>
      </c>
      <c r="AS13" s="223"/>
      <c r="AT13" s="223"/>
      <c r="AU13" s="224"/>
    </row>
    <row r="14" spans="2:47" ht="16.5" customHeight="1" x14ac:dyDescent="0.15">
      <c r="B14" s="37"/>
      <c r="C14" s="5"/>
      <c r="D14" s="5"/>
      <c r="E14" s="5" t="s">
        <v>114</v>
      </c>
      <c r="F14" s="5"/>
      <c r="G14" s="231" t="str">
        <f>IF('雇用保険被保険者六十歳到達（事業主控）'!G14:AN15="","")</f>
        <v/>
      </c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2"/>
      <c r="AO14" s="207"/>
      <c r="AP14" s="208"/>
      <c r="AQ14" s="209"/>
      <c r="AR14" s="225"/>
      <c r="AS14" s="226"/>
      <c r="AT14" s="226"/>
      <c r="AU14" s="227"/>
    </row>
    <row r="15" spans="2:47" ht="16.5" customHeight="1" x14ac:dyDescent="0.15">
      <c r="B15" s="37" t="s">
        <v>9</v>
      </c>
      <c r="C15" s="5"/>
      <c r="D15" s="5"/>
      <c r="E15" s="5"/>
      <c r="F15" s="5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231"/>
      <c r="AK15" s="231"/>
      <c r="AL15" s="231"/>
      <c r="AM15" s="231"/>
      <c r="AN15" s="232"/>
      <c r="AO15" s="207"/>
      <c r="AP15" s="208"/>
      <c r="AQ15" s="209"/>
      <c r="AR15" s="225"/>
      <c r="AS15" s="226"/>
      <c r="AT15" s="226"/>
      <c r="AU15" s="227"/>
    </row>
    <row r="16" spans="2:47" ht="16.5" customHeight="1" x14ac:dyDescent="0.15">
      <c r="B16" s="42"/>
      <c r="C16" s="11"/>
      <c r="D16" s="11"/>
      <c r="E16" s="11" t="s">
        <v>10</v>
      </c>
      <c r="F16" s="11"/>
      <c r="G16" s="229" t="str">
        <f>IF('雇用保険被保険者六十歳到達（事業主控）'!G16:V16="","",'雇用保険被保険者六十歳到達（事業主控）'!G16:V16)</f>
        <v/>
      </c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  <c r="AO16" s="210"/>
      <c r="AP16" s="211"/>
      <c r="AQ16" s="212"/>
      <c r="AR16" s="228"/>
      <c r="AS16" s="229"/>
      <c r="AT16" s="229"/>
      <c r="AU16" s="230"/>
    </row>
    <row r="17" spans="2:47" ht="17.25" customHeight="1" x14ac:dyDescent="0.15">
      <c r="B17" s="43" t="s">
        <v>115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44"/>
    </row>
    <row r="18" spans="2:47" ht="17.25" customHeight="1" x14ac:dyDescent="0.15">
      <c r="B18" s="197" t="s">
        <v>132</v>
      </c>
      <c r="C18" s="85"/>
      <c r="D18" s="85"/>
      <c r="E18" s="85"/>
      <c r="F18" s="85"/>
      <c r="G18" s="85"/>
      <c r="H18" s="85"/>
      <c r="I18" s="85"/>
      <c r="J18" s="85"/>
      <c r="K18" s="85"/>
      <c r="L18" s="86"/>
      <c r="M18" s="6" t="s">
        <v>116</v>
      </c>
      <c r="N18" s="8"/>
      <c r="O18" s="6" t="s">
        <v>18</v>
      </c>
      <c r="P18" s="7"/>
      <c r="Q18" s="7"/>
      <c r="R18" s="7"/>
      <c r="S18" s="7"/>
      <c r="T18" s="7"/>
      <c r="U18" s="7"/>
      <c r="V18" s="7"/>
      <c r="W18" s="7"/>
      <c r="X18" s="7"/>
      <c r="Y18" s="8"/>
      <c r="Z18" s="6" t="s">
        <v>20</v>
      </c>
      <c r="AA18" s="8"/>
      <c r="AB18" s="6" t="s">
        <v>22</v>
      </c>
      <c r="AC18" s="22"/>
      <c r="AD18" s="22"/>
      <c r="AE18" s="203" t="s">
        <v>23</v>
      </c>
      <c r="AF18" s="203"/>
      <c r="AG18" s="203"/>
      <c r="AH18" s="203"/>
      <c r="AI18" s="203"/>
      <c r="AJ18" s="203"/>
      <c r="AK18" s="203"/>
      <c r="AL18" s="203"/>
      <c r="AM18" s="203"/>
      <c r="AN18" s="7"/>
      <c r="AO18" s="7"/>
      <c r="AP18" s="7"/>
      <c r="AQ18" s="6" t="s">
        <v>28</v>
      </c>
      <c r="AR18" s="7"/>
      <c r="AS18" s="7"/>
      <c r="AT18" s="7"/>
      <c r="AU18" s="45"/>
    </row>
    <row r="19" spans="2:47" ht="21" customHeight="1" x14ac:dyDescent="0.15">
      <c r="B19" s="198"/>
      <c r="C19" s="91"/>
      <c r="D19" s="91"/>
      <c r="E19" s="91"/>
      <c r="F19" s="91"/>
      <c r="G19" s="91"/>
      <c r="H19" s="91"/>
      <c r="I19" s="91"/>
      <c r="J19" s="91"/>
      <c r="K19" s="91"/>
      <c r="L19" s="92"/>
      <c r="M19" s="140" t="s">
        <v>117</v>
      </c>
      <c r="N19" s="141"/>
      <c r="O19" s="4"/>
      <c r="P19" s="5"/>
      <c r="Q19" s="5"/>
      <c r="R19" s="5"/>
      <c r="S19" s="5"/>
      <c r="T19" s="5"/>
      <c r="U19" s="5"/>
      <c r="V19" s="5"/>
      <c r="W19" s="5"/>
      <c r="X19" s="5"/>
      <c r="Y19" s="9"/>
      <c r="Z19" s="199" t="s">
        <v>21</v>
      </c>
      <c r="AA19" s="200"/>
      <c r="AB19" s="10"/>
      <c r="AC19" s="16"/>
      <c r="AD19" s="16"/>
      <c r="AE19" s="130"/>
      <c r="AF19" s="130"/>
      <c r="AG19" s="130"/>
      <c r="AH19" s="130"/>
      <c r="AI19" s="130"/>
      <c r="AJ19" s="130"/>
      <c r="AK19" s="130"/>
      <c r="AL19" s="130"/>
      <c r="AM19" s="130"/>
      <c r="AN19" s="11"/>
      <c r="AO19" s="11"/>
      <c r="AP19" s="11"/>
      <c r="AQ19" s="111" t="s">
        <v>27</v>
      </c>
      <c r="AR19" s="112"/>
      <c r="AS19" s="112"/>
      <c r="AT19" s="112"/>
      <c r="AU19" s="113"/>
    </row>
    <row r="20" spans="2:47" ht="19.5" customHeight="1" x14ac:dyDescent="0.15">
      <c r="B20" s="46" t="s">
        <v>31</v>
      </c>
      <c r="C20" s="18"/>
      <c r="D20" s="18"/>
      <c r="E20" s="18"/>
      <c r="F20" s="18"/>
      <c r="G20" s="18"/>
      <c r="H20" s="18"/>
      <c r="I20" s="18"/>
      <c r="J20" s="18"/>
      <c r="K20" s="18"/>
      <c r="L20" s="19"/>
      <c r="M20" s="140"/>
      <c r="N20" s="141"/>
      <c r="O20" s="4"/>
      <c r="P20" s="5"/>
      <c r="Q20" s="131" t="s">
        <v>19</v>
      </c>
      <c r="R20" s="131"/>
      <c r="S20" s="131"/>
      <c r="T20" s="131"/>
      <c r="U20" s="131"/>
      <c r="V20" s="131"/>
      <c r="W20" s="131"/>
      <c r="X20" s="5"/>
      <c r="Y20" s="9"/>
      <c r="Z20" s="199"/>
      <c r="AA20" s="200"/>
      <c r="AB20" s="120" t="s">
        <v>24</v>
      </c>
      <c r="AC20" s="121"/>
      <c r="AD20" s="121"/>
      <c r="AE20" s="121"/>
      <c r="AF20" s="121"/>
      <c r="AG20" s="120" t="s">
        <v>25</v>
      </c>
      <c r="AH20" s="121"/>
      <c r="AI20" s="121"/>
      <c r="AJ20" s="121"/>
      <c r="AK20" s="121"/>
      <c r="AL20" s="120" t="s">
        <v>26</v>
      </c>
      <c r="AM20" s="121"/>
      <c r="AN20" s="121"/>
      <c r="AO20" s="121"/>
      <c r="AP20" s="121"/>
      <c r="AQ20" s="111"/>
      <c r="AR20" s="112"/>
      <c r="AS20" s="112"/>
      <c r="AT20" s="112"/>
      <c r="AU20" s="113"/>
    </row>
    <row r="21" spans="2:47" ht="24.75" customHeight="1" x14ac:dyDescent="0.15">
      <c r="B21" s="147" t="s">
        <v>118</v>
      </c>
      <c r="C21" s="148"/>
      <c r="D21" s="148"/>
      <c r="E21" s="148"/>
      <c r="F21" s="148"/>
      <c r="G21" s="149"/>
      <c r="H21" s="29" t="str">
        <f>IF('雇用保険被保険者六十歳到達（事業主控）'!H21="","",'雇用保険被保険者六十歳到達（事業主控）'!H21)</f>
        <v/>
      </c>
      <c r="I21" s="14" t="s">
        <v>0</v>
      </c>
      <c r="J21" s="30" t="str">
        <f>IF('雇用保険被保険者六十歳到達（事業主控）'!J21="","",'雇用保険被保険者六十歳到達（事業主控）'!J21)</f>
        <v/>
      </c>
      <c r="K21" s="15" t="s">
        <v>1</v>
      </c>
      <c r="L21" s="12"/>
      <c r="M21" s="142"/>
      <c r="N21" s="143"/>
      <c r="O21" s="10"/>
      <c r="P21" s="11"/>
      <c r="Q21" s="11"/>
      <c r="R21" s="11"/>
      <c r="S21" s="11"/>
      <c r="T21" s="11"/>
      <c r="U21" s="11"/>
      <c r="V21" s="11"/>
      <c r="W21" s="11"/>
      <c r="X21" s="11"/>
      <c r="Y21" s="12"/>
      <c r="Z21" s="201"/>
      <c r="AA21" s="202"/>
      <c r="AB21" s="122"/>
      <c r="AC21" s="123"/>
      <c r="AD21" s="123"/>
      <c r="AE21" s="123"/>
      <c r="AF21" s="123"/>
      <c r="AG21" s="122"/>
      <c r="AH21" s="123"/>
      <c r="AI21" s="123"/>
      <c r="AJ21" s="123"/>
      <c r="AK21" s="123"/>
      <c r="AL21" s="122"/>
      <c r="AM21" s="123"/>
      <c r="AN21" s="123"/>
      <c r="AO21" s="123"/>
      <c r="AP21" s="123"/>
      <c r="AQ21" s="114"/>
      <c r="AR21" s="115"/>
      <c r="AS21" s="115"/>
      <c r="AT21" s="115"/>
      <c r="AU21" s="116"/>
    </row>
    <row r="22" spans="2:47" ht="27.75" customHeight="1" x14ac:dyDescent="0.15">
      <c r="B22" s="50" t="str">
        <f>IF('雇用保険被保険者六十歳到達（事業主控）'!B22="","",'雇用保険被保険者六十歳到達（事業主控）'!B22)</f>
        <v/>
      </c>
      <c r="C22" s="20" t="s">
        <v>0</v>
      </c>
      <c r="D22" s="30" t="str">
        <f>IF('雇用保険被保険者六十歳到達（事業主控）'!D22="","",'雇用保険被保険者六十歳到達（事業主控）'!D22)</f>
        <v/>
      </c>
      <c r="E22" s="20" t="s">
        <v>1</v>
      </c>
      <c r="F22" s="14" t="s">
        <v>2</v>
      </c>
      <c r="G22" s="176" t="s">
        <v>119</v>
      </c>
      <c r="H22" s="176"/>
      <c r="I22" s="176"/>
      <c r="J22" s="176"/>
      <c r="K22" s="176"/>
      <c r="L22" s="177"/>
      <c r="M22" s="29" t="str">
        <f>IF('雇用保険被保険者六十歳到達（事業主控）'!M22="","",'雇用保険被保険者六十歳到達（事業主控）'!M22)</f>
        <v/>
      </c>
      <c r="N22" s="15" t="s">
        <v>1</v>
      </c>
      <c r="O22" s="29" t="str">
        <f>IF('雇用保険被保険者六十歳到達（事業主控）'!O22="","",'雇用保険被保険者六十歳到達（事業主控）'!O22)</f>
        <v/>
      </c>
      <c r="P22" s="14" t="s">
        <v>0</v>
      </c>
      <c r="Q22" s="30" t="str">
        <f>IF('雇用保険被保険者六十歳到達（事業主控）'!Q22="","",'雇用保険被保険者六十歳到達（事業主控）'!Q22)</f>
        <v/>
      </c>
      <c r="R22" s="14" t="s">
        <v>1</v>
      </c>
      <c r="S22" s="14" t="s">
        <v>2</v>
      </c>
      <c r="T22" s="176" t="s">
        <v>119</v>
      </c>
      <c r="U22" s="176"/>
      <c r="V22" s="176"/>
      <c r="W22" s="176"/>
      <c r="X22" s="176"/>
      <c r="Y22" s="177"/>
      <c r="Z22" s="29" t="str">
        <f>IF('雇用保険被保険者六十歳到達（事業主控）'!Z22="","",'雇用保険被保険者六十歳到達（事業主控）'!Z22)</f>
        <v/>
      </c>
      <c r="AA22" s="15" t="s">
        <v>1</v>
      </c>
      <c r="AB22" s="96" t="str">
        <f>IF('雇用保険被保険者六十歳到達（事業主控）'!AB22:AF22="","",'雇用保険被保険者六十歳到達（事業主控）'!AB22:AF22)</f>
        <v/>
      </c>
      <c r="AC22" s="97"/>
      <c r="AD22" s="97"/>
      <c r="AE22" s="97"/>
      <c r="AF22" s="98"/>
      <c r="AG22" s="96" t="str">
        <f>IF('雇用保険被保険者六十歳到達（事業主控）'!AG22:AK22="","",'雇用保険被保険者六十歳到達（事業主控）'!AG22:AK22)</f>
        <v/>
      </c>
      <c r="AH22" s="97"/>
      <c r="AI22" s="97"/>
      <c r="AJ22" s="97"/>
      <c r="AK22" s="98"/>
      <c r="AL22" s="96" t="str">
        <f>IF('雇用保険被保険者六十歳到達（事業主控）'!AL22:AP22="","",'雇用保険被保険者六十歳到達（事業主控）'!AL22:AP22)</f>
        <v/>
      </c>
      <c r="AM22" s="97"/>
      <c r="AN22" s="97"/>
      <c r="AO22" s="97"/>
      <c r="AP22" s="98"/>
      <c r="AQ22" s="96" t="str">
        <f>IF('雇用保険被保険者六十歳到達（事業主控）'!AQ22:AU22="","",'雇用保険被保険者六十歳到達（事業主控）'!AQ22:AU22)</f>
        <v/>
      </c>
      <c r="AR22" s="97"/>
      <c r="AS22" s="97"/>
      <c r="AT22" s="97"/>
      <c r="AU22" s="269"/>
    </row>
    <row r="23" spans="2:47" ht="27.75" customHeight="1" x14ac:dyDescent="0.15">
      <c r="B23" s="48"/>
      <c r="C23" s="20"/>
      <c r="D23" s="30" t="str">
        <f>IF('雇用保険被保険者六十歳到達（事業主控）'!D23="","",'雇用保険被保険者六十歳到達（事業主控）'!D23)</f>
        <v/>
      </c>
      <c r="E23" s="20" t="s">
        <v>0</v>
      </c>
      <c r="F23" s="30" t="str">
        <f>IF('雇用保険被保険者六十歳到達（事業主控）'!F23="","",'雇用保険被保険者六十歳到達（事業主控）'!F23)</f>
        <v/>
      </c>
      <c r="G23" s="14" t="s">
        <v>1</v>
      </c>
      <c r="H23" s="14"/>
      <c r="I23" s="30" t="str">
        <f>IF('雇用保険被保険者六十歳到達（事業主控）'!I23="","",'雇用保険被保険者六十歳到達（事業主控）'!I23)</f>
        <v/>
      </c>
      <c r="J23" s="14" t="s">
        <v>0</v>
      </c>
      <c r="K23" s="30" t="str">
        <f>IF('雇用保険被保険者六十歳到達（事業主控）'!K23="","",'雇用保険被保険者六十歳到達（事業主控）'!K23)</f>
        <v/>
      </c>
      <c r="L23" s="15" t="s">
        <v>1</v>
      </c>
      <c r="M23" s="29" t="str">
        <f>IF('雇用保険被保険者六十歳到達（事業主控）'!M23="","",'雇用保険被保険者六十歳到達（事業主控）'!M23)</f>
        <v/>
      </c>
      <c r="N23" s="15" t="s">
        <v>1</v>
      </c>
      <c r="O23" s="13"/>
      <c r="P23" s="14"/>
      <c r="Q23" s="30" t="str">
        <f>IF('雇用保険被保険者六十歳到達（事業主控）'!Q23="","",'雇用保険被保険者六十歳到達（事業主控）'!Q23)</f>
        <v/>
      </c>
      <c r="R23" s="14" t="s">
        <v>0</v>
      </c>
      <c r="S23" s="30" t="str">
        <f>IF('雇用保険被保険者六十歳到達（事業主控）'!S23="","",'雇用保険被保険者六十歳到達（事業主控）'!S23)</f>
        <v/>
      </c>
      <c r="T23" s="14" t="s">
        <v>1</v>
      </c>
      <c r="U23" s="14"/>
      <c r="V23" s="30" t="str">
        <f>IF('雇用保険被保険者六十歳到達（事業主控）'!V23="","",'雇用保険被保険者六十歳到達（事業主控）'!V23)</f>
        <v/>
      </c>
      <c r="W23" s="14" t="s">
        <v>0</v>
      </c>
      <c r="X23" s="30" t="str">
        <f>IF('雇用保険被保険者六十歳到達（事業主控）'!X23="","",'雇用保険被保険者六十歳到達（事業主控）'!X23)</f>
        <v/>
      </c>
      <c r="Y23" s="15" t="s">
        <v>1</v>
      </c>
      <c r="Z23" s="29" t="str">
        <f>IF('雇用保険被保険者六十歳到達（事業主控）'!Z23="","",'雇用保険被保険者六十歳到達（事業主控）'!Z23)</f>
        <v/>
      </c>
      <c r="AA23" s="15" t="s">
        <v>1</v>
      </c>
      <c r="AB23" s="96" t="str">
        <f>IF('雇用保険被保険者六十歳到達（事業主控）'!AB23:AF23="","",'雇用保険被保険者六十歳到達（事業主控）'!AB23:AF23)</f>
        <v/>
      </c>
      <c r="AC23" s="97"/>
      <c r="AD23" s="97"/>
      <c r="AE23" s="97"/>
      <c r="AF23" s="98"/>
      <c r="AG23" s="96" t="str">
        <f>IF('雇用保険被保険者六十歳到達（事業主控）'!AG23:AK23="","",'雇用保険被保険者六十歳到達（事業主控）'!AG23:AK23)</f>
        <v/>
      </c>
      <c r="AH23" s="97"/>
      <c r="AI23" s="97"/>
      <c r="AJ23" s="97"/>
      <c r="AK23" s="98"/>
      <c r="AL23" s="96" t="str">
        <f>IF('雇用保険被保険者六十歳到達（事業主控）'!AL23:AP23="","",'雇用保険被保険者六十歳到達（事業主控）'!AL23:AP23)</f>
        <v/>
      </c>
      <c r="AM23" s="97"/>
      <c r="AN23" s="97"/>
      <c r="AO23" s="97"/>
      <c r="AP23" s="98"/>
      <c r="AQ23" s="96" t="str">
        <f>IF('雇用保険被保険者六十歳到達（事業主控）'!AQ23:AU23="","",'雇用保険被保険者六十歳到達（事業主控）'!AQ23:AU23)</f>
        <v/>
      </c>
      <c r="AR23" s="97"/>
      <c r="AS23" s="97"/>
      <c r="AT23" s="97"/>
      <c r="AU23" s="269"/>
    </row>
    <row r="24" spans="2:47" ht="27.75" customHeight="1" x14ac:dyDescent="0.15">
      <c r="B24" s="48"/>
      <c r="C24" s="20"/>
      <c r="D24" s="30" t="str">
        <f>IF('雇用保険被保険者六十歳到達（事業主控）'!D24="","",'雇用保険被保険者六十歳到達（事業主控）'!D24)</f>
        <v/>
      </c>
      <c r="E24" s="20" t="s">
        <v>0</v>
      </c>
      <c r="F24" s="30" t="str">
        <f>IF('雇用保険被保険者六十歳到達（事業主控）'!F24="","",'雇用保険被保険者六十歳到達（事業主控）'!F24)</f>
        <v/>
      </c>
      <c r="G24" s="14" t="s">
        <v>1</v>
      </c>
      <c r="H24" s="14"/>
      <c r="I24" s="30" t="str">
        <f>IF('雇用保険被保険者六十歳到達（事業主控）'!I24="","",'雇用保険被保険者六十歳到達（事業主控）'!I24)</f>
        <v/>
      </c>
      <c r="J24" s="14" t="s">
        <v>0</v>
      </c>
      <c r="K24" s="30" t="str">
        <f>IF('雇用保険被保険者六十歳到達（事業主控）'!K24="","",'雇用保険被保険者六十歳到達（事業主控）'!K24)</f>
        <v/>
      </c>
      <c r="L24" s="15" t="s">
        <v>1</v>
      </c>
      <c r="M24" s="29" t="str">
        <f>IF('雇用保険被保険者六十歳到達（事業主控）'!M24="","",'雇用保険被保険者六十歳到達（事業主控）'!M24)</f>
        <v/>
      </c>
      <c r="N24" s="15" t="s">
        <v>1</v>
      </c>
      <c r="O24" s="13"/>
      <c r="P24" s="14"/>
      <c r="Q24" s="30" t="str">
        <f>IF('雇用保険被保険者六十歳到達（事業主控）'!Q24="","",'雇用保険被保険者六十歳到達（事業主控）'!Q24)</f>
        <v/>
      </c>
      <c r="R24" s="14" t="s">
        <v>0</v>
      </c>
      <c r="S24" s="30" t="str">
        <f>IF('雇用保険被保険者六十歳到達（事業主控）'!S24="","",'雇用保険被保険者六十歳到達（事業主控）'!S24)</f>
        <v/>
      </c>
      <c r="T24" s="14" t="s">
        <v>1</v>
      </c>
      <c r="U24" s="14"/>
      <c r="V24" s="30" t="str">
        <f>IF('雇用保険被保険者六十歳到達（事業主控）'!V24="","",'雇用保険被保険者六十歳到達（事業主控）'!V24)</f>
        <v/>
      </c>
      <c r="W24" s="14" t="s">
        <v>0</v>
      </c>
      <c r="X24" s="30" t="str">
        <f>IF('雇用保険被保険者六十歳到達（事業主控）'!X24="","",'雇用保険被保険者六十歳到達（事業主控）'!X24)</f>
        <v/>
      </c>
      <c r="Y24" s="15" t="s">
        <v>1</v>
      </c>
      <c r="Z24" s="29" t="str">
        <f>IF('雇用保険被保険者六十歳到達（事業主控）'!Z24="","",'雇用保険被保険者六十歳到達（事業主控）'!Z24)</f>
        <v/>
      </c>
      <c r="AA24" s="15" t="s">
        <v>1</v>
      </c>
      <c r="AB24" s="96" t="str">
        <f>IF('雇用保険被保険者六十歳到達（事業主控）'!AB24:AF24="","",'雇用保険被保険者六十歳到達（事業主控）'!AB24:AF24)</f>
        <v/>
      </c>
      <c r="AC24" s="97"/>
      <c r="AD24" s="97"/>
      <c r="AE24" s="97"/>
      <c r="AF24" s="98"/>
      <c r="AG24" s="96" t="str">
        <f>IF('雇用保険被保険者六十歳到達（事業主控）'!AG24:AK24="","",'雇用保険被保険者六十歳到達（事業主控）'!AG24:AK24)</f>
        <v/>
      </c>
      <c r="AH24" s="97"/>
      <c r="AI24" s="97"/>
      <c r="AJ24" s="97"/>
      <c r="AK24" s="98"/>
      <c r="AL24" s="96" t="str">
        <f>IF('雇用保険被保険者六十歳到達（事業主控）'!AL24:AP24="","",'雇用保険被保険者六十歳到達（事業主控）'!AL24:AP24)</f>
        <v/>
      </c>
      <c r="AM24" s="97"/>
      <c r="AN24" s="97"/>
      <c r="AO24" s="97"/>
      <c r="AP24" s="98"/>
      <c r="AQ24" s="96" t="str">
        <f>IF('雇用保険被保険者六十歳到達（事業主控）'!AQ24:AU24="","",'雇用保険被保険者六十歳到達（事業主控）'!AQ24:AU24)</f>
        <v/>
      </c>
      <c r="AR24" s="97"/>
      <c r="AS24" s="97"/>
      <c r="AT24" s="97"/>
      <c r="AU24" s="269"/>
    </row>
    <row r="25" spans="2:47" ht="27.75" customHeight="1" x14ac:dyDescent="0.15">
      <c r="B25" s="48"/>
      <c r="C25" s="20"/>
      <c r="D25" s="30" t="str">
        <f>IF('雇用保険被保険者六十歳到達（事業主控）'!D25="","",'雇用保険被保険者六十歳到達（事業主控）'!D25)</f>
        <v/>
      </c>
      <c r="E25" s="20" t="s">
        <v>0</v>
      </c>
      <c r="F25" s="30" t="str">
        <f>IF('雇用保険被保険者六十歳到達（事業主控）'!F25="","",'雇用保険被保険者六十歳到達（事業主控）'!F25)</f>
        <v/>
      </c>
      <c r="G25" s="14" t="s">
        <v>1</v>
      </c>
      <c r="H25" s="14"/>
      <c r="I25" s="30" t="str">
        <f>IF('雇用保険被保険者六十歳到達（事業主控）'!I25="","",'雇用保険被保険者六十歳到達（事業主控）'!I25)</f>
        <v/>
      </c>
      <c r="J25" s="14" t="s">
        <v>0</v>
      </c>
      <c r="K25" s="30" t="str">
        <f>IF('雇用保険被保険者六十歳到達（事業主控）'!K25="","",'雇用保険被保険者六十歳到達（事業主控）'!K25)</f>
        <v/>
      </c>
      <c r="L25" s="15" t="s">
        <v>1</v>
      </c>
      <c r="M25" s="29" t="str">
        <f>IF('雇用保険被保険者六十歳到達（事業主控）'!M25="","",'雇用保険被保険者六十歳到達（事業主控）'!M25)</f>
        <v/>
      </c>
      <c r="N25" s="15" t="s">
        <v>1</v>
      </c>
      <c r="O25" s="13"/>
      <c r="P25" s="14"/>
      <c r="Q25" s="30" t="str">
        <f>IF('雇用保険被保険者六十歳到達（事業主控）'!Q25="","",'雇用保険被保険者六十歳到達（事業主控）'!Q25)</f>
        <v/>
      </c>
      <c r="R25" s="14" t="s">
        <v>0</v>
      </c>
      <c r="S25" s="30" t="str">
        <f>IF('雇用保険被保険者六十歳到達（事業主控）'!S25="","",'雇用保険被保険者六十歳到達（事業主控）'!S25)</f>
        <v/>
      </c>
      <c r="T25" s="14" t="s">
        <v>1</v>
      </c>
      <c r="U25" s="14"/>
      <c r="V25" s="30" t="str">
        <f>IF('雇用保険被保険者六十歳到達（事業主控）'!V25="","",'雇用保険被保険者六十歳到達（事業主控）'!V25)</f>
        <v/>
      </c>
      <c r="W25" s="14" t="s">
        <v>0</v>
      </c>
      <c r="X25" s="30" t="str">
        <f>IF('雇用保険被保険者六十歳到達（事業主控）'!X25="","",'雇用保険被保険者六十歳到達（事業主控）'!X25)</f>
        <v/>
      </c>
      <c r="Y25" s="15" t="s">
        <v>1</v>
      </c>
      <c r="Z25" s="29" t="str">
        <f>IF('雇用保険被保険者六十歳到達（事業主控）'!Z25="","",'雇用保険被保険者六十歳到達（事業主控）'!Z25)</f>
        <v/>
      </c>
      <c r="AA25" s="15" t="s">
        <v>1</v>
      </c>
      <c r="AB25" s="96" t="str">
        <f>IF('雇用保険被保険者六十歳到達（事業主控）'!AB25:AF25="","",'雇用保険被保険者六十歳到達（事業主控）'!AB25:AF25)</f>
        <v/>
      </c>
      <c r="AC25" s="97"/>
      <c r="AD25" s="97"/>
      <c r="AE25" s="97"/>
      <c r="AF25" s="98"/>
      <c r="AG25" s="96" t="str">
        <f>IF('雇用保険被保険者六十歳到達（事業主控）'!AG25:AK25="","",'雇用保険被保険者六十歳到達（事業主控）'!AG25:AK25)</f>
        <v/>
      </c>
      <c r="AH25" s="97"/>
      <c r="AI25" s="97"/>
      <c r="AJ25" s="97"/>
      <c r="AK25" s="98"/>
      <c r="AL25" s="96" t="str">
        <f>IF('雇用保険被保険者六十歳到達（事業主控）'!AL25:AP25="","",'雇用保険被保険者六十歳到達（事業主控）'!AL25:AP25)</f>
        <v/>
      </c>
      <c r="AM25" s="97"/>
      <c r="AN25" s="97"/>
      <c r="AO25" s="97"/>
      <c r="AP25" s="98"/>
      <c r="AQ25" s="96" t="str">
        <f>IF('雇用保険被保険者六十歳到達（事業主控）'!AQ25:AU25="","",'雇用保険被保険者六十歳到達（事業主控）'!AQ25:AU25)</f>
        <v/>
      </c>
      <c r="AR25" s="97"/>
      <c r="AS25" s="97"/>
      <c r="AT25" s="97"/>
      <c r="AU25" s="269"/>
    </row>
    <row r="26" spans="2:47" ht="27.75" customHeight="1" x14ac:dyDescent="0.15">
      <c r="B26" s="48"/>
      <c r="C26" s="20"/>
      <c r="D26" s="30" t="str">
        <f>IF('雇用保険被保険者六十歳到達（事業主控）'!D26="","",'雇用保険被保険者六十歳到達（事業主控）'!D26)</f>
        <v/>
      </c>
      <c r="E26" s="20" t="s">
        <v>0</v>
      </c>
      <c r="F26" s="30" t="str">
        <f>IF('雇用保険被保険者六十歳到達（事業主控）'!F26="","",'雇用保険被保険者六十歳到達（事業主控）'!F26)</f>
        <v/>
      </c>
      <c r="G26" s="14" t="s">
        <v>1</v>
      </c>
      <c r="H26" s="14"/>
      <c r="I26" s="30" t="str">
        <f>IF('雇用保険被保険者六十歳到達（事業主控）'!I26="","",'雇用保険被保険者六十歳到達（事業主控）'!I26)</f>
        <v/>
      </c>
      <c r="J26" s="14" t="s">
        <v>0</v>
      </c>
      <c r="K26" s="30" t="str">
        <f>IF('雇用保険被保険者六十歳到達（事業主控）'!K26="","",'雇用保険被保険者六十歳到達（事業主控）'!K26)</f>
        <v/>
      </c>
      <c r="L26" s="15" t="s">
        <v>1</v>
      </c>
      <c r="M26" s="29" t="str">
        <f>IF('雇用保険被保険者六十歳到達（事業主控）'!M26="","",'雇用保険被保険者六十歳到達（事業主控）'!M26)</f>
        <v/>
      </c>
      <c r="N26" s="15" t="s">
        <v>1</v>
      </c>
      <c r="O26" s="13"/>
      <c r="P26" s="14"/>
      <c r="Q26" s="30" t="str">
        <f>IF('雇用保険被保険者六十歳到達（事業主控）'!Q26="","",'雇用保険被保険者六十歳到達（事業主控）'!Q26)</f>
        <v/>
      </c>
      <c r="R26" s="14" t="s">
        <v>0</v>
      </c>
      <c r="S26" s="30" t="str">
        <f>IF('雇用保険被保険者六十歳到達（事業主控）'!S26="","",'雇用保険被保険者六十歳到達（事業主控）'!S26)</f>
        <v/>
      </c>
      <c r="T26" s="14" t="s">
        <v>1</v>
      </c>
      <c r="U26" s="14"/>
      <c r="V26" s="30" t="str">
        <f>IF('雇用保険被保険者六十歳到達（事業主控）'!V26="","",'雇用保険被保険者六十歳到達（事業主控）'!V26)</f>
        <v/>
      </c>
      <c r="W26" s="14" t="s">
        <v>0</v>
      </c>
      <c r="X26" s="30" t="str">
        <f>IF('雇用保険被保険者六十歳到達（事業主控）'!X26="","",'雇用保険被保険者六十歳到達（事業主控）'!X26)</f>
        <v/>
      </c>
      <c r="Y26" s="15" t="s">
        <v>1</v>
      </c>
      <c r="Z26" s="29" t="str">
        <f>IF('雇用保険被保険者六十歳到達（事業主控）'!Z26="","",'雇用保険被保険者六十歳到達（事業主控）'!Z26)</f>
        <v/>
      </c>
      <c r="AA26" s="15" t="s">
        <v>1</v>
      </c>
      <c r="AB26" s="96" t="str">
        <f>IF('雇用保険被保険者六十歳到達（事業主控）'!AB26:AF26="","",'雇用保険被保険者六十歳到達（事業主控）'!AB26:AF26)</f>
        <v/>
      </c>
      <c r="AC26" s="97"/>
      <c r="AD26" s="97"/>
      <c r="AE26" s="97"/>
      <c r="AF26" s="98"/>
      <c r="AG26" s="96" t="str">
        <f>IF('雇用保険被保険者六十歳到達（事業主控）'!AG26:AK26="","",'雇用保険被保険者六十歳到達（事業主控）'!AG26:AK26)</f>
        <v/>
      </c>
      <c r="AH26" s="97"/>
      <c r="AI26" s="97"/>
      <c r="AJ26" s="97"/>
      <c r="AK26" s="98"/>
      <c r="AL26" s="96" t="str">
        <f>IF('雇用保険被保険者六十歳到達（事業主控）'!AL26:AP26="","",'雇用保険被保険者六十歳到達（事業主控）'!AL26:AP26)</f>
        <v/>
      </c>
      <c r="AM26" s="97"/>
      <c r="AN26" s="97"/>
      <c r="AO26" s="97"/>
      <c r="AP26" s="98"/>
      <c r="AQ26" s="96" t="str">
        <f>IF('雇用保険被保険者六十歳到達（事業主控）'!AQ26:AU26="","",'雇用保険被保険者六十歳到達（事業主控）'!AQ26:AU26)</f>
        <v/>
      </c>
      <c r="AR26" s="97"/>
      <c r="AS26" s="97"/>
      <c r="AT26" s="97"/>
      <c r="AU26" s="269"/>
    </row>
    <row r="27" spans="2:47" ht="27.75" customHeight="1" x14ac:dyDescent="0.15">
      <c r="B27" s="48"/>
      <c r="C27" s="20"/>
      <c r="D27" s="30" t="str">
        <f>IF('雇用保険被保険者六十歳到達（事業主控）'!D27="","",'雇用保険被保険者六十歳到達（事業主控）'!D27)</f>
        <v/>
      </c>
      <c r="E27" s="20" t="s">
        <v>0</v>
      </c>
      <c r="F27" s="30" t="str">
        <f>IF('雇用保険被保険者六十歳到達（事業主控）'!F27="","",'雇用保険被保険者六十歳到達（事業主控）'!F27)</f>
        <v/>
      </c>
      <c r="G27" s="14" t="s">
        <v>1</v>
      </c>
      <c r="H27" s="14"/>
      <c r="I27" s="30" t="str">
        <f>IF('雇用保険被保険者六十歳到達（事業主控）'!I27="","",'雇用保険被保険者六十歳到達（事業主控）'!I27)</f>
        <v/>
      </c>
      <c r="J27" s="14" t="s">
        <v>0</v>
      </c>
      <c r="K27" s="30" t="str">
        <f>IF('雇用保険被保険者六十歳到達（事業主控）'!K27="","",'雇用保険被保険者六十歳到達（事業主控）'!K27)</f>
        <v/>
      </c>
      <c r="L27" s="15" t="s">
        <v>1</v>
      </c>
      <c r="M27" s="29" t="str">
        <f>IF('雇用保険被保険者六十歳到達（事業主控）'!M27="","",'雇用保険被保険者六十歳到達（事業主控）'!M27)</f>
        <v/>
      </c>
      <c r="N27" s="15" t="s">
        <v>1</v>
      </c>
      <c r="O27" s="13"/>
      <c r="P27" s="14"/>
      <c r="Q27" s="30" t="str">
        <f>IF('雇用保険被保険者六十歳到達（事業主控）'!Q27="","",'雇用保険被保険者六十歳到達（事業主控）'!Q27)</f>
        <v/>
      </c>
      <c r="R27" s="14" t="s">
        <v>0</v>
      </c>
      <c r="S27" s="30" t="str">
        <f>IF('雇用保険被保険者六十歳到達（事業主控）'!S27="","",'雇用保険被保険者六十歳到達（事業主控）'!S27)</f>
        <v/>
      </c>
      <c r="T27" s="14" t="s">
        <v>1</v>
      </c>
      <c r="U27" s="14"/>
      <c r="V27" s="30" t="str">
        <f>IF('雇用保険被保険者六十歳到達（事業主控）'!V27="","",'雇用保険被保険者六十歳到達（事業主控）'!V27)</f>
        <v/>
      </c>
      <c r="W27" s="14" t="s">
        <v>0</v>
      </c>
      <c r="X27" s="30" t="str">
        <f>IF('雇用保険被保険者六十歳到達（事業主控）'!X27="","",'雇用保険被保険者六十歳到達（事業主控）'!X27)</f>
        <v/>
      </c>
      <c r="Y27" s="15" t="s">
        <v>1</v>
      </c>
      <c r="Z27" s="29" t="str">
        <f>IF('雇用保険被保険者六十歳到達（事業主控）'!Z27="","",'雇用保険被保険者六十歳到達（事業主控）'!Z27)</f>
        <v/>
      </c>
      <c r="AA27" s="15" t="s">
        <v>1</v>
      </c>
      <c r="AB27" s="96" t="str">
        <f>IF('雇用保険被保険者六十歳到達（事業主控）'!AB27:AF27="","",'雇用保険被保険者六十歳到達（事業主控）'!AB27:AF27)</f>
        <v/>
      </c>
      <c r="AC27" s="97"/>
      <c r="AD27" s="97"/>
      <c r="AE27" s="97"/>
      <c r="AF27" s="98"/>
      <c r="AG27" s="96" t="str">
        <f>IF('雇用保険被保険者六十歳到達（事業主控）'!AG27:AK27="","",'雇用保険被保険者六十歳到達（事業主控）'!AG27:AK27)</f>
        <v/>
      </c>
      <c r="AH27" s="97"/>
      <c r="AI27" s="97"/>
      <c r="AJ27" s="97"/>
      <c r="AK27" s="98"/>
      <c r="AL27" s="96" t="str">
        <f>IF('雇用保険被保険者六十歳到達（事業主控）'!AL27:AP27="","",'雇用保険被保険者六十歳到達（事業主控）'!AL27:AP27)</f>
        <v/>
      </c>
      <c r="AM27" s="97"/>
      <c r="AN27" s="97"/>
      <c r="AO27" s="97"/>
      <c r="AP27" s="98"/>
      <c r="AQ27" s="96" t="str">
        <f>IF('雇用保険被保険者六十歳到達（事業主控）'!AQ27:AU27="","",'雇用保険被保険者六十歳到達（事業主控）'!AQ27:AU27)</f>
        <v/>
      </c>
      <c r="AR27" s="97"/>
      <c r="AS27" s="97"/>
      <c r="AT27" s="97"/>
      <c r="AU27" s="269"/>
    </row>
    <row r="28" spans="2:47" ht="27.75" customHeight="1" x14ac:dyDescent="0.15">
      <c r="B28" s="48"/>
      <c r="C28" s="20"/>
      <c r="D28" s="30" t="str">
        <f>IF('雇用保険被保険者六十歳到達（事業主控）'!D28="","",'雇用保険被保険者六十歳到達（事業主控）'!D28)</f>
        <v/>
      </c>
      <c r="E28" s="20" t="s">
        <v>0</v>
      </c>
      <c r="F28" s="30" t="str">
        <f>IF('雇用保険被保険者六十歳到達（事業主控）'!F28="","",'雇用保険被保険者六十歳到達（事業主控）'!F28)</f>
        <v/>
      </c>
      <c r="G28" s="14" t="s">
        <v>1</v>
      </c>
      <c r="H28" s="14"/>
      <c r="I28" s="30" t="str">
        <f>IF('雇用保険被保険者六十歳到達（事業主控）'!I28="","",'雇用保険被保険者六十歳到達（事業主控）'!I28)</f>
        <v/>
      </c>
      <c r="J28" s="14" t="s">
        <v>0</v>
      </c>
      <c r="K28" s="30" t="str">
        <f>IF('雇用保険被保険者六十歳到達（事業主控）'!K28="","",'雇用保険被保険者六十歳到達（事業主控）'!K28)</f>
        <v/>
      </c>
      <c r="L28" s="15" t="s">
        <v>1</v>
      </c>
      <c r="M28" s="29" t="str">
        <f>IF('雇用保険被保険者六十歳到達（事業主控）'!M28="","",'雇用保険被保険者六十歳到達（事業主控）'!M28)</f>
        <v/>
      </c>
      <c r="N28" s="15" t="s">
        <v>1</v>
      </c>
      <c r="O28" s="13"/>
      <c r="P28" s="14"/>
      <c r="Q28" s="30" t="str">
        <f>IF('雇用保険被保険者六十歳到達（事業主控）'!Q28="","",'雇用保険被保険者六十歳到達（事業主控）'!Q28)</f>
        <v/>
      </c>
      <c r="R28" s="14" t="s">
        <v>0</v>
      </c>
      <c r="S28" s="30" t="str">
        <f>IF('雇用保険被保険者六十歳到達（事業主控）'!S28="","",'雇用保険被保険者六十歳到達（事業主控）'!S28)</f>
        <v/>
      </c>
      <c r="T28" s="14" t="s">
        <v>1</v>
      </c>
      <c r="U28" s="14"/>
      <c r="V28" s="30" t="str">
        <f>IF('雇用保険被保険者六十歳到達（事業主控）'!V28="","",'雇用保険被保険者六十歳到達（事業主控）'!V28)</f>
        <v/>
      </c>
      <c r="W28" s="14" t="s">
        <v>0</v>
      </c>
      <c r="X28" s="30" t="str">
        <f>IF('雇用保険被保険者六十歳到達（事業主控）'!X28="","",'雇用保険被保険者六十歳到達（事業主控）'!X28)</f>
        <v/>
      </c>
      <c r="Y28" s="15" t="s">
        <v>1</v>
      </c>
      <c r="Z28" s="29" t="str">
        <f>IF('雇用保険被保険者六十歳到達（事業主控）'!Z28="","",'雇用保険被保険者六十歳到達（事業主控）'!Z28)</f>
        <v/>
      </c>
      <c r="AA28" s="15" t="s">
        <v>1</v>
      </c>
      <c r="AB28" s="96" t="str">
        <f>IF('雇用保険被保険者六十歳到達（事業主控）'!AB28:AF28="","",'雇用保険被保険者六十歳到達（事業主控）'!AB28:AF28)</f>
        <v/>
      </c>
      <c r="AC28" s="97"/>
      <c r="AD28" s="97"/>
      <c r="AE28" s="97"/>
      <c r="AF28" s="98"/>
      <c r="AG28" s="96" t="str">
        <f>IF('雇用保険被保険者六十歳到達（事業主控）'!AG28:AK28="","",'雇用保険被保険者六十歳到達（事業主控）'!AG28:AK28)</f>
        <v/>
      </c>
      <c r="AH28" s="97"/>
      <c r="AI28" s="97"/>
      <c r="AJ28" s="97"/>
      <c r="AK28" s="98"/>
      <c r="AL28" s="96" t="str">
        <f>IF('雇用保険被保険者六十歳到達（事業主控）'!AL28:AP28="","",'雇用保険被保険者六十歳到達（事業主控）'!AL28:AP28)</f>
        <v/>
      </c>
      <c r="AM28" s="97"/>
      <c r="AN28" s="97"/>
      <c r="AO28" s="97"/>
      <c r="AP28" s="98"/>
      <c r="AQ28" s="96" t="str">
        <f>IF('雇用保険被保険者六十歳到達（事業主控）'!AQ28:AU28="","",'雇用保険被保険者六十歳到達（事業主控）'!AQ28:AU28)</f>
        <v/>
      </c>
      <c r="AR28" s="97"/>
      <c r="AS28" s="97"/>
      <c r="AT28" s="97"/>
      <c r="AU28" s="269"/>
    </row>
    <row r="29" spans="2:47" ht="27.75" customHeight="1" x14ac:dyDescent="0.15">
      <c r="B29" s="48"/>
      <c r="C29" s="20"/>
      <c r="D29" s="30" t="str">
        <f>IF('雇用保険被保険者六十歳到達（事業主控）'!D29="","",'雇用保険被保険者六十歳到達（事業主控）'!D29)</f>
        <v/>
      </c>
      <c r="E29" s="20" t="s">
        <v>0</v>
      </c>
      <c r="F29" s="30" t="str">
        <f>IF('雇用保険被保険者六十歳到達（事業主控）'!F29="","",'雇用保険被保険者六十歳到達（事業主控）'!F29)</f>
        <v/>
      </c>
      <c r="G29" s="14" t="s">
        <v>1</v>
      </c>
      <c r="H29" s="14"/>
      <c r="I29" s="30" t="str">
        <f>IF('雇用保険被保険者六十歳到達（事業主控）'!I29="","",'雇用保険被保険者六十歳到達（事業主控）'!I29)</f>
        <v/>
      </c>
      <c r="J29" s="14" t="s">
        <v>0</v>
      </c>
      <c r="K29" s="30" t="str">
        <f>IF('雇用保険被保険者六十歳到達（事業主控）'!K29="","",'雇用保険被保険者六十歳到達（事業主控）'!K29)</f>
        <v/>
      </c>
      <c r="L29" s="15" t="s">
        <v>1</v>
      </c>
      <c r="M29" s="29" t="str">
        <f>IF('雇用保険被保険者六十歳到達（事業主控）'!M29="","",'雇用保険被保険者六十歳到達（事業主控）'!M29)</f>
        <v/>
      </c>
      <c r="N29" s="15" t="s">
        <v>1</v>
      </c>
      <c r="O29" s="13"/>
      <c r="P29" s="14"/>
      <c r="Q29" s="30" t="str">
        <f>IF('雇用保険被保険者六十歳到達（事業主控）'!Q29="","",'雇用保険被保険者六十歳到達（事業主控）'!Q29)</f>
        <v/>
      </c>
      <c r="R29" s="14" t="s">
        <v>0</v>
      </c>
      <c r="S29" s="30" t="str">
        <f>IF('雇用保険被保険者六十歳到達（事業主控）'!S29="","",'雇用保険被保険者六十歳到達（事業主控）'!S29)</f>
        <v/>
      </c>
      <c r="T29" s="14" t="s">
        <v>1</v>
      </c>
      <c r="U29" s="14"/>
      <c r="V29" s="30" t="str">
        <f>IF('雇用保険被保険者六十歳到達（事業主控）'!V29="","",'雇用保険被保険者六十歳到達（事業主控）'!V29)</f>
        <v/>
      </c>
      <c r="W29" s="14" t="s">
        <v>0</v>
      </c>
      <c r="X29" s="30" t="str">
        <f>IF('雇用保険被保険者六十歳到達（事業主控）'!X29="","",'雇用保険被保険者六十歳到達（事業主控）'!X29)</f>
        <v/>
      </c>
      <c r="Y29" s="15" t="s">
        <v>1</v>
      </c>
      <c r="Z29" s="29" t="str">
        <f>IF('雇用保険被保険者六十歳到達（事業主控）'!Z29="","",'雇用保険被保険者六十歳到達（事業主控）'!Z29)</f>
        <v/>
      </c>
      <c r="AA29" s="15" t="s">
        <v>1</v>
      </c>
      <c r="AB29" s="96" t="str">
        <f>IF('雇用保険被保険者六十歳到達（事業主控）'!AB29:AF29="","",'雇用保険被保険者六十歳到達（事業主控）'!AB29:AF29)</f>
        <v/>
      </c>
      <c r="AC29" s="97"/>
      <c r="AD29" s="97"/>
      <c r="AE29" s="97"/>
      <c r="AF29" s="98"/>
      <c r="AG29" s="96" t="str">
        <f>IF('雇用保険被保険者六十歳到達（事業主控）'!AG29:AK29="","",'雇用保険被保険者六十歳到達（事業主控）'!AG29:AK29)</f>
        <v/>
      </c>
      <c r="AH29" s="97"/>
      <c r="AI29" s="97"/>
      <c r="AJ29" s="97"/>
      <c r="AK29" s="98"/>
      <c r="AL29" s="96" t="str">
        <f>IF('雇用保険被保険者六十歳到達（事業主控）'!AL29:AP29="","",'雇用保険被保険者六十歳到達（事業主控）'!AL29:AP29)</f>
        <v/>
      </c>
      <c r="AM29" s="97"/>
      <c r="AN29" s="97"/>
      <c r="AO29" s="97"/>
      <c r="AP29" s="98"/>
      <c r="AQ29" s="96" t="str">
        <f>IF('雇用保険被保険者六十歳到達（事業主控）'!AQ29:AU29="","",'雇用保険被保険者六十歳到達（事業主控）'!AQ29:AU29)</f>
        <v/>
      </c>
      <c r="AR29" s="97"/>
      <c r="AS29" s="97"/>
      <c r="AT29" s="97"/>
      <c r="AU29" s="269"/>
    </row>
    <row r="30" spans="2:47" ht="27.75" customHeight="1" x14ac:dyDescent="0.15">
      <c r="B30" s="48"/>
      <c r="C30" s="20"/>
      <c r="D30" s="30" t="str">
        <f>IF('雇用保険被保険者六十歳到達（事業主控）'!D30="","",'雇用保険被保険者六十歳到達（事業主控）'!D30)</f>
        <v/>
      </c>
      <c r="E30" s="20" t="s">
        <v>0</v>
      </c>
      <c r="F30" s="30" t="str">
        <f>IF('雇用保険被保険者六十歳到達（事業主控）'!F30="","",'雇用保険被保険者六十歳到達（事業主控）'!F30)</f>
        <v/>
      </c>
      <c r="G30" s="14" t="s">
        <v>1</v>
      </c>
      <c r="H30" s="14"/>
      <c r="I30" s="30" t="str">
        <f>IF('雇用保険被保険者六十歳到達（事業主控）'!I30="","",'雇用保険被保険者六十歳到達（事業主控）'!I30)</f>
        <v/>
      </c>
      <c r="J30" s="14" t="s">
        <v>0</v>
      </c>
      <c r="K30" s="30" t="str">
        <f>IF('雇用保険被保険者六十歳到達（事業主控）'!K30="","",'雇用保険被保険者六十歳到達（事業主控）'!K30)</f>
        <v/>
      </c>
      <c r="L30" s="15" t="s">
        <v>1</v>
      </c>
      <c r="M30" s="29" t="str">
        <f>IF('雇用保険被保険者六十歳到達（事業主控）'!M30="","",'雇用保険被保険者六十歳到達（事業主控）'!M30)</f>
        <v/>
      </c>
      <c r="N30" s="15" t="s">
        <v>1</v>
      </c>
      <c r="O30" s="13"/>
      <c r="P30" s="14"/>
      <c r="Q30" s="30" t="str">
        <f>IF('雇用保険被保険者六十歳到達（事業主控）'!Q30="","",'雇用保険被保険者六十歳到達（事業主控）'!Q30)</f>
        <v/>
      </c>
      <c r="R30" s="14" t="s">
        <v>0</v>
      </c>
      <c r="S30" s="30" t="str">
        <f>IF('雇用保険被保険者六十歳到達（事業主控）'!S30="","",'雇用保険被保険者六十歳到達（事業主控）'!S30)</f>
        <v/>
      </c>
      <c r="T30" s="14" t="s">
        <v>1</v>
      </c>
      <c r="U30" s="14"/>
      <c r="V30" s="30" t="str">
        <f>IF('雇用保険被保険者六十歳到達（事業主控）'!V30="","",'雇用保険被保険者六十歳到達（事業主控）'!V30)</f>
        <v/>
      </c>
      <c r="W30" s="14" t="s">
        <v>0</v>
      </c>
      <c r="X30" s="30" t="str">
        <f>IF('雇用保険被保険者六十歳到達（事業主控）'!X30="","",'雇用保険被保険者六十歳到達（事業主控）'!X30)</f>
        <v/>
      </c>
      <c r="Y30" s="15" t="s">
        <v>1</v>
      </c>
      <c r="Z30" s="29" t="str">
        <f>IF('雇用保険被保険者六十歳到達（事業主控）'!Z30="","",'雇用保険被保険者六十歳到達（事業主控）'!Z30)</f>
        <v/>
      </c>
      <c r="AA30" s="15" t="s">
        <v>1</v>
      </c>
      <c r="AB30" s="96" t="str">
        <f>IF('雇用保険被保険者六十歳到達（事業主控）'!AB30:AF30="","",'雇用保険被保険者六十歳到達（事業主控）'!AB30:AF30)</f>
        <v/>
      </c>
      <c r="AC30" s="97"/>
      <c r="AD30" s="97"/>
      <c r="AE30" s="97"/>
      <c r="AF30" s="98"/>
      <c r="AG30" s="96" t="str">
        <f>IF('雇用保険被保険者六十歳到達（事業主控）'!AG30:AK30="","",'雇用保険被保険者六十歳到達（事業主控）'!AG30:AK30)</f>
        <v/>
      </c>
      <c r="AH30" s="97"/>
      <c r="AI30" s="97"/>
      <c r="AJ30" s="97"/>
      <c r="AK30" s="98"/>
      <c r="AL30" s="96" t="str">
        <f>IF('雇用保険被保険者六十歳到達（事業主控）'!AL30:AP30="","",'雇用保険被保険者六十歳到達（事業主控）'!AL30:AP30)</f>
        <v/>
      </c>
      <c r="AM30" s="97"/>
      <c r="AN30" s="97"/>
      <c r="AO30" s="97"/>
      <c r="AP30" s="98"/>
      <c r="AQ30" s="96" t="str">
        <f>IF('雇用保険被保険者六十歳到達（事業主控）'!AQ30:AU30="","",'雇用保険被保険者六十歳到達（事業主控）'!AQ30:AU30)</f>
        <v/>
      </c>
      <c r="AR30" s="97"/>
      <c r="AS30" s="97"/>
      <c r="AT30" s="97"/>
      <c r="AU30" s="269"/>
    </row>
    <row r="31" spans="2:47" ht="27.75" customHeight="1" x14ac:dyDescent="0.15">
      <c r="B31" s="48"/>
      <c r="C31" s="20"/>
      <c r="D31" s="30" t="str">
        <f>IF('雇用保険被保険者六十歳到達（事業主控）'!D31="","",'雇用保険被保険者六十歳到達（事業主控）'!D31)</f>
        <v/>
      </c>
      <c r="E31" s="20" t="s">
        <v>0</v>
      </c>
      <c r="F31" s="30" t="str">
        <f>IF('雇用保険被保険者六十歳到達（事業主控）'!F31="","",'雇用保険被保険者六十歳到達（事業主控）'!F31)</f>
        <v/>
      </c>
      <c r="G31" s="14" t="s">
        <v>1</v>
      </c>
      <c r="H31" s="14"/>
      <c r="I31" s="30" t="str">
        <f>IF('雇用保険被保険者六十歳到達（事業主控）'!I31="","",'雇用保険被保険者六十歳到達（事業主控）'!I31)</f>
        <v/>
      </c>
      <c r="J31" s="14" t="s">
        <v>0</v>
      </c>
      <c r="K31" s="30" t="str">
        <f>IF('雇用保険被保険者六十歳到達（事業主控）'!K31="","",'雇用保険被保険者六十歳到達（事業主控）'!K31)</f>
        <v/>
      </c>
      <c r="L31" s="15" t="s">
        <v>1</v>
      </c>
      <c r="M31" s="29" t="str">
        <f>IF('雇用保険被保険者六十歳到達（事業主控）'!M31="","",'雇用保険被保険者六十歳到達（事業主控）'!M31)</f>
        <v/>
      </c>
      <c r="N31" s="15" t="s">
        <v>1</v>
      </c>
      <c r="O31" s="13"/>
      <c r="P31" s="14"/>
      <c r="Q31" s="30" t="str">
        <f>IF('雇用保険被保険者六十歳到達（事業主控）'!Q31="","",'雇用保険被保険者六十歳到達（事業主控）'!Q31)</f>
        <v/>
      </c>
      <c r="R31" s="14" t="s">
        <v>0</v>
      </c>
      <c r="S31" s="30" t="str">
        <f>IF('雇用保険被保険者六十歳到達（事業主控）'!S31="","",'雇用保険被保険者六十歳到達（事業主控）'!S31)</f>
        <v/>
      </c>
      <c r="T31" s="14" t="s">
        <v>1</v>
      </c>
      <c r="U31" s="14"/>
      <c r="V31" s="30" t="str">
        <f>IF('雇用保険被保険者六十歳到達（事業主控）'!V31="","",'雇用保険被保険者六十歳到達（事業主控）'!V31)</f>
        <v/>
      </c>
      <c r="W31" s="14" t="s">
        <v>0</v>
      </c>
      <c r="X31" s="30" t="str">
        <f>IF('雇用保険被保険者六十歳到達（事業主控）'!X31="","",'雇用保険被保険者六十歳到達（事業主控）'!X31)</f>
        <v/>
      </c>
      <c r="Y31" s="15" t="s">
        <v>1</v>
      </c>
      <c r="Z31" s="29" t="str">
        <f>IF('雇用保険被保険者六十歳到達（事業主控）'!Z31="","",'雇用保険被保険者六十歳到達（事業主控）'!Z31)</f>
        <v/>
      </c>
      <c r="AA31" s="15" t="s">
        <v>1</v>
      </c>
      <c r="AB31" s="96" t="str">
        <f>IF('雇用保険被保険者六十歳到達（事業主控）'!AB31:AF31="","",'雇用保険被保険者六十歳到達（事業主控）'!AB31:AF31)</f>
        <v/>
      </c>
      <c r="AC31" s="97"/>
      <c r="AD31" s="97"/>
      <c r="AE31" s="97"/>
      <c r="AF31" s="98"/>
      <c r="AG31" s="96" t="str">
        <f>IF('雇用保険被保険者六十歳到達（事業主控）'!AG31:AK31="","",'雇用保険被保険者六十歳到達（事業主控）'!AG31:AK31)</f>
        <v/>
      </c>
      <c r="AH31" s="97"/>
      <c r="AI31" s="97"/>
      <c r="AJ31" s="97"/>
      <c r="AK31" s="98"/>
      <c r="AL31" s="96" t="str">
        <f>IF('雇用保険被保険者六十歳到達（事業主控）'!AL31:AP31="","",'雇用保険被保険者六十歳到達（事業主控）'!AL31:AP31)</f>
        <v/>
      </c>
      <c r="AM31" s="97"/>
      <c r="AN31" s="97"/>
      <c r="AO31" s="97"/>
      <c r="AP31" s="98"/>
      <c r="AQ31" s="96" t="str">
        <f>IF('雇用保険被保険者六十歳到達（事業主控）'!AQ31:AU31="","",'雇用保険被保険者六十歳到達（事業主控）'!AQ31:AU31)</f>
        <v/>
      </c>
      <c r="AR31" s="97"/>
      <c r="AS31" s="97"/>
      <c r="AT31" s="97"/>
      <c r="AU31" s="269"/>
    </row>
    <row r="32" spans="2:47" ht="27.75" customHeight="1" x14ac:dyDescent="0.15">
      <c r="B32" s="48"/>
      <c r="C32" s="20"/>
      <c r="D32" s="30" t="str">
        <f>IF('雇用保険被保険者六十歳到達（事業主控）'!D32="","",'雇用保険被保険者六十歳到達（事業主控）'!D32)</f>
        <v/>
      </c>
      <c r="E32" s="20" t="s">
        <v>0</v>
      </c>
      <c r="F32" s="30" t="str">
        <f>IF('雇用保険被保険者六十歳到達（事業主控）'!F32="","",'雇用保険被保険者六十歳到達（事業主控）'!F32)</f>
        <v/>
      </c>
      <c r="G32" s="14" t="s">
        <v>1</v>
      </c>
      <c r="H32" s="14"/>
      <c r="I32" s="30" t="str">
        <f>IF('雇用保険被保険者六十歳到達（事業主控）'!I32="","",'雇用保険被保険者六十歳到達（事業主控）'!I32)</f>
        <v/>
      </c>
      <c r="J32" s="14" t="s">
        <v>0</v>
      </c>
      <c r="K32" s="30" t="str">
        <f>IF('雇用保険被保険者六十歳到達（事業主控）'!K32="","",'雇用保険被保険者六十歳到達（事業主控）'!K32)</f>
        <v/>
      </c>
      <c r="L32" s="15" t="s">
        <v>1</v>
      </c>
      <c r="M32" s="29" t="str">
        <f>IF('雇用保険被保険者六十歳到達（事業主控）'!M32="","",'雇用保険被保険者六十歳到達（事業主控）'!M32)</f>
        <v/>
      </c>
      <c r="N32" s="15" t="s">
        <v>1</v>
      </c>
      <c r="O32" s="13"/>
      <c r="P32" s="14"/>
      <c r="Q32" s="30" t="str">
        <f>IF('雇用保険被保険者六十歳到達（事業主控）'!Q32="","",'雇用保険被保険者六十歳到達（事業主控）'!Q32)</f>
        <v/>
      </c>
      <c r="R32" s="14" t="s">
        <v>0</v>
      </c>
      <c r="S32" s="30" t="str">
        <f>IF('雇用保険被保険者六十歳到達（事業主控）'!S32="","",'雇用保険被保険者六十歳到達（事業主控）'!S32)</f>
        <v/>
      </c>
      <c r="T32" s="14" t="s">
        <v>1</v>
      </c>
      <c r="U32" s="14"/>
      <c r="V32" s="30" t="str">
        <f>IF('雇用保険被保険者六十歳到達（事業主控）'!V32="","",'雇用保険被保険者六十歳到達（事業主控）'!V32)</f>
        <v/>
      </c>
      <c r="W32" s="14" t="s">
        <v>0</v>
      </c>
      <c r="X32" s="30" t="str">
        <f>IF('雇用保険被保険者六十歳到達（事業主控）'!X32="","",'雇用保険被保険者六十歳到達（事業主控）'!X32)</f>
        <v/>
      </c>
      <c r="Y32" s="15" t="s">
        <v>1</v>
      </c>
      <c r="Z32" s="29" t="str">
        <f>IF('雇用保険被保険者六十歳到達（事業主控）'!Z32="","",'雇用保険被保険者六十歳到達（事業主控）'!Z32)</f>
        <v/>
      </c>
      <c r="AA32" s="15" t="s">
        <v>1</v>
      </c>
      <c r="AB32" s="96" t="str">
        <f>IF('雇用保険被保険者六十歳到達（事業主控）'!AB32:AF32="","",'雇用保険被保険者六十歳到達（事業主控）'!AB32:AF32)</f>
        <v/>
      </c>
      <c r="AC32" s="97"/>
      <c r="AD32" s="97"/>
      <c r="AE32" s="97"/>
      <c r="AF32" s="98"/>
      <c r="AG32" s="96" t="str">
        <f>IF('雇用保険被保険者六十歳到達（事業主控）'!AG32:AK32="","",'雇用保険被保険者六十歳到達（事業主控）'!AG32:AK32)</f>
        <v/>
      </c>
      <c r="AH32" s="97"/>
      <c r="AI32" s="97"/>
      <c r="AJ32" s="97"/>
      <c r="AK32" s="98"/>
      <c r="AL32" s="96" t="str">
        <f>IF('雇用保険被保険者六十歳到達（事業主控）'!AL32:AP32="","",'雇用保険被保険者六十歳到達（事業主控）'!AL32:AP32)</f>
        <v/>
      </c>
      <c r="AM32" s="97"/>
      <c r="AN32" s="97"/>
      <c r="AO32" s="97"/>
      <c r="AP32" s="98"/>
      <c r="AQ32" s="96" t="str">
        <f>IF('雇用保険被保険者六十歳到達（事業主控）'!AQ32:AU32="","",'雇用保険被保険者六十歳到達（事業主控）'!AQ32:AU32)</f>
        <v/>
      </c>
      <c r="AR32" s="97"/>
      <c r="AS32" s="97"/>
      <c r="AT32" s="97"/>
      <c r="AU32" s="269"/>
    </row>
    <row r="33" spans="2:47" ht="27.75" customHeight="1" x14ac:dyDescent="0.15">
      <c r="B33" s="48"/>
      <c r="C33" s="20"/>
      <c r="D33" s="30" t="str">
        <f>IF('雇用保険被保険者六十歳到達（事業主控）'!D33="","",'雇用保険被保険者六十歳到達（事業主控）'!D33)</f>
        <v/>
      </c>
      <c r="E33" s="20" t="s">
        <v>0</v>
      </c>
      <c r="F33" s="30" t="str">
        <f>IF('雇用保険被保険者六十歳到達（事業主控）'!F33="","",'雇用保険被保険者六十歳到達（事業主控）'!F33)</f>
        <v/>
      </c>
      <c r="G33" s="14" t="s">
        <v>1</v>
      </c>
      <c r="H33" s="14"/>
      <c r="I33" s="30" t="str">
        <f>IF('雇用保険被保険者六十歳到達（事業主控）'!I33="","",'雇用保険被保険者六十歳到達（事業主控）'!I33)</f>
        <v/>
      </c>
      <c r="J33" s="14" t="s">
        <v>0</v>
      </c>
      <c r="K33" s="30" t="str">
        <f>IF('雇用保険被保険者六十歳到達（事業主控）'!K33="","",'雇用保険被保険者六十歳到達（事業主控）'!K33)</f>
        <v/>
      </c>
      <c r="L33" s="15" t="s">
        <v>1</v>
      </c>
      <c r="M33" s="29" t="str">
        <f>IF('雇用保険被保険者六十歳到達（事業主控）'!M33="","",'雇用保険被保険者六十歳到達（事業主控）'!M33)</f>
        <v/>
      </c>
      <c r="N33" s="15" t="s">
        <v>1</v>
      </c>
      <c r="O33" s="13"/>
      <c r="P33" s="14"/>
      <c r="Q33" s="30" t="str">
        <f>IF('雇用保険被保険者六十歳到達（事業主控）'!Q33="","",'雇用保険被保険者六十歳到達（事業主控）'!Q33)</f>
        <v/>
      </c>
      <c r="R33" s="14" t="s">
        <v>0</v>
      </c>
      <c r="S33" s="30" t="str">
        <f>IF('雇用保険被保険者六十歳到達（事業主控）'!S33="","",'雇用保険被保険者六十歳到達（事業主控）'!S33)</f>
        <v/>
      </c>
      <c r="T33" s="14" t="s">
        <v>1</v>
      </c>
      <c r="U33" s="14"/>
      <c r="V33" s="30" t="str">
        <f>IF('雇用保険被保険者六十歳到達（事業主控）'!V33="","",'雇用保険被保険者六十歳到達（事業主控）'!V33)</f>
        <v/>
      </c>
      <c r="W33" s="14" t="s">
        <v>0</v>
      </c>
      <c r="X33" s="30" t="str">
        <f>IF('雇用保険被保険者六十歳到達（事業主控）'!X33="","",'雇用保険被保険者六十歳到達（事業主控）'!X33)</f>
        <v/>
      </c>
      <c r="Y33" s="15" t="s">
        <v>1</v>
      </c>
      <c r="Z33" s="29" t="str">
        <f>IF('雇用保険被保険者六十歳到達（事業主控）'!Z33="","",'雇用保険被保険者六十歳到達（事業主控）'!Z33)</f>
        <v/>
      </c>
      <c r="AA33" s="15" t="s">
        <v>1</v>
      </c>
      <c r="AB33" s="96" t="str">
        <f>IF('雇用保険被保険者六十歳到達（事業主控）'!AB33:AF33="","",'雇用保険被保険者六十歳到達（事業主控）'!AB33:AF33)</f>
        <v/>
      </c>
      <c r="AC33" s="97"/>
      <c r="AD33" s="97"/>
      <c r="AE33" s="97"/>
      <c r="AF33" s="98"/>
      <c r="AG33" s="96" t="str">
        <f>IF('雇用保険被保険者六十歳到達（事業主控）'!AG33:AK33="","",'雇用保険被保険者六十歳到達（事業主控）'!AG33:AK33)</f>
        <v/>
      </c>
      <c r="AH33" s="97"/>
      <c r="AI33" s="97"/>
      <c r="AJ33" s="97"/>
      <c r="AK33" s="98"/>
      <c r="AL33" s="96" t="str">
        <f>IF('雇用保険被保険者六十歳到達（事業主控）'!AL33:AP33="","",'雇用保険被保険者六十歳到達（事業主控）'!AL33:AP33)</f>
        <v/>
      </c>
      <c r="AM33" s="97"/>
      <c r="AN33" s="97"/>
      <c r="AO33" s="97"/>
      <c r="AP33" s="98"/>
      <c r="AQ33" s="96" t="str">
        <f>IF('雇用保険被保険者六十歳到達（事業主控）'!AQ33:AU33="","",'雇用保険被保険者六十歳到達（事業主控）'!AQ33:AU33)</f>
        <v/>
      </c>
      <c r="AR33" s="97"/>
      <c r="AS33" s="97"/>
      <c r="AT33" s="97"/>
      <c r="AU33" s="269"/>
    </row>
    <row r="34" spans="2:47" ht="27.75" customHeight="1" x14ac:dyDescent="0.15">
      <c r="B34" s="48"/>
      <c r="C34" s="20"/>
      <c r="D34" s="30" t="str">
        <f>IF('雇用保険被保険者六十歳到達（事業主控）'!D34="","",'雇用保険被保険者六十歳到達（事業主控）'!D34)</f>
        <v/>
      </c>
      <c r="E34" s="20" t="s">
        <v>0</v>
      </c>
      <c r="F34" s="30" t="str">
        <f>IF('雇用保険被保険者六十歳到達（事業主控）'!F34="","",'雇用保険被保険者六十歳到達（事業主控）'!F34)</f>
        <v/>
      </c>
      <c r="G34" s="14" t="s">
        <v>1</v>
      </c>
      <c r="H34" s="14"/>
      <c r="I34" s="30" t="str">
        <f>IF('雇用保険被保険者六十歳到達（事業主控）'!I34="","",'雇用保険被保険者六十歳到達（事業主控）'!I34)</f>
        <v/>
      </c>
      <c r="J34" s="14" t="s">
        <v>0</v>
      </c>
      <c r="K34" s="30" t="str">
        <f>IF('雇用保険被保険者六十歳到達（事業主控）'!K34="","",'雇用保険被保険者六十歳到達（事業主控）'!K34)</f>
        <v/>
      </c>
      <c r="L34" s="15" t="s">
        <v>1</v>
      </c>
      <c r="M34" s="29" t="str">
        <f>IF('雇用保険被保険者六十歳到達（事業主控）'!M34="","",'雇用保険被保険者六十歳到達（事業主控）'!M34)</f>
        <v/>
      </c>
      <c r="N34" s="15" t="s">
        <v>1</v>
      </c>
      <c r="O34" s="13"/>
      <c r="P34" s="14"/>
      <c r="Q34" s="30" t="str">
        <f>IF('雇用保険被保険者六十歳到達（事業主控）'!Q34="","",'雇用保険被保険者六十歳到達（事業主控）'!Q34)</f>
        <v/>
      </c>
      <c r="R34" s="14" t="s">
        <v>0</v>
      </c>
      <c r="S34" s="30" t="str">
        <f>IF('雇用保険被保険者六十歳到達（事業主控）'!S34="","",'雇用保険被保険者六十歳到達（事業主控）'!S34)</f>
        <v/>
      </c>
      <c r="T34" s="14" t="s">
        <v>1</v>
      </c>
      <c r="U34" s="14"/>
      <c r="V34" s="30" t="str">
        <f>IF('雇用保険被保険者六十歳到達（事業主控）'!V34="","",'雇用保険被保険者六十歳到達（事業主控）'!V34)</f>
        <v/>
      </c>
      <c r="W34" s="14" t="s">
        <v>0</v>
      </c>
      <c r="X34" s="30" t="str">
        <f>IF('雇用保険被保険者六十歳到達（事業主控）'!X34="","",'雇用保険被保険者六十歳到達（事業主控）'!X34)</f>
        <v/>
      </c>
      <c r="Y34" s="15" t="s">
        <v>1</v>
      </c>
      <c r="Z34" s="29" t="str">
        <f>IF('雇用保険被保険者六十歳到達（事業主控）'!Z34="","",'雇用保険被保険者六十歳到達（事業主控）'!Z34)</f>
        <v/>
      </c>
      <c r="AA34" s="15" t="s">
        <v>1</v>
      </c>
      <c r="AB34" s="96" t="str">
        <f>IF('雇用保険被保険者六十歳到達（事業主控）'!AB34:AF34="","",'雇用保険被保険者六十歳到達（事業主控）'!AB34:AF34)</f>
        <v/>
      </c>
      <c r="AC34" s="97"/>
      <c r="AD34" s="97"/>
      <c r="AE34" s="97"/>
      <c r="AF34" s="98"/>
      <c r="AG34" s="96" t="str">
        <f>IF('雇用保険被保険者六十歳到達（事業主控）'!AG34:AK34="","",'雇用保険被保険者六十歳到達（事業主控）'!AG34:AK34)</f>
        <v/>
      </c>
      <c r="AH34" s="97"/>
      <c r="AI34" s="97"/>
      <c r="AJ34" s="97"/>
      <c r="AK34" s="98"/>
      <c r="AL34" s="96" t="str">
        <f>IF('雇用保険被保険者六十歳到達（事業主控）'!AL34:AP34="","",'雇用保険被保険者六十歳到達（事業主控）'!AL34:AP34)</f>
        <v/>
      </c>
      <c r="AM34" s="97"/>
      <c r="AN34" s="97"/>
      <c r="AO34" s="97"/>
      <c r="AP34" s="98"/>
      <c r="AQ34" s="96" t="str">
        <f>IF('雇用保険被保険者六十歳到達（事業主控）'!AQ34:AU34="","",'雇用保険被保険者六十歳到達（事業主控）'!AQ34:AU34)</f>
        <v/>
      </c>
      <c r="AR34" s="97"/>
      <c r="AS34" s="97"/>
      <c r="AT34" s="97"/>
      <c r="AU34" s="269"/>
    </row>
    <row r="35" spans="2:47" ht="18.75" customHeight="1" x14ac:dyDescent="0.15">
      <c r="B35" s="99" t="s">
        <v>120</v>
      </c>
      <c r="C35" s="100"/>
      <c r="D35" s="100"/>
      <c r="E35" s="101"/>
      <c r="F35" s="256" t="str">
        <f>IF('雇用保険被保険者六十歳到達（事業主控）'!F35:AG37="","",'雇用保険被保険者六十歳到達（事業主控）'!F35:AG37)</f>
        <v/>
      </c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81"/>
      <c r="AH35" s="6"/>
      <c r="AI35" s="7"/>
      <c r="AJ35" s="26" t="s">
        <v>121</v>
      </c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45"/>
    </row>
    <row r="36" spans="2:47" ht="18.75" customHeight="1" x14ac:dyDescent="0.15">
      <c r="B36" s="102"/>
      <c r="C36" s="103"/>
      <c r="D36" s="103"/>
      <c r="E36" s="104"/>
      <c r="F36" s="282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1"/>
      <c r="S36" s="231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31"/>
      <c r="AE36" s="231"/>
      <c r="AF36" s="231"/>
      <c r="AG36" s="232"/>
      <c r="AH36" s="4"/>
      <c r="AI36" s="5"/>
      <c r="AJ36" s="27" t="s">
        <v>16</v>
      </c>
      <c r="AK36" s="27"/>
      <c r="AL36" s="219" t="str">
        <f>IF('雇用保険被保険者六十歳到達（事業主控）'!AL36:AM36="","",'雇用保険被保険者六十歳到達（事業主控）'!AL36:AM36)</f>
        <v/>
      </c>
      <c r="AM36" s="219"/>
      <c r="AN36" s="27" t="s">
        <v>15</v>
      </c>
      <c r="AO36" s="219" t="str">
        <f>IF('雇用保険被保険者六十歳到達（事業主控）'!AO36:AP36="","",'雇用保険被保険者六十歳到達（事業主控）'!AO36:AP36)</f>
        <v/>
      </c>
      <c r="AP36" s="219"/>
      <c r="AQ36" s="27" t="s">
        <v>0</v>
      </c>
      <c r="AR36" s="219" t="str">
        <f>IF('雇用保険被保険者六十歳到達（事業主控）'!AR36:AS36="","",'雇用保険被保険者六十歳到達（事業主控）'!AR36:AS36)</f>
        <v/>
      </c>
      <c r="AS36" s="219"/>
      <c r="AT36" s="27" t="s">
        <v>1</v>
      </c>
      <c r="AU36" s="49"/>
    </row>
    <row r="37" spans="2:47" ht="18.75" customHeight="1" x14ac:dyDescent="0.15">
      <c r="B37" s="105"/>
      <c r="C37" s="106"/>
      <c r="D37" s="103"/>
      <c r="E37" s="104"/>
      <c r="F37" s="282"/>
      <c r="G37" s="231"/>
      <c r="H37" s="231"/>
      <c r="I37" s="231"/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1"/>
      <c r="AC37" s="231"/>
      <c r="AD37" s="231"/>
      <c r="AE37" s="231"/>
      <c r="AF37" s="231"/>
      <c r="AG37" s="232"/>
      <c r="AH37" s="4"/>
      <c r="AI37" s="5"/>
      <c r="AJ37" s="27" t="s">
        <v>32</v>
      </c>
      <c r="AK37" s="27"/>
      <c r="AL37" s="27"/>
      <c r="AM37" s="27"/>
      <c r="AN37" s="283" t="str">
        <f>IF('雇用保険被保険者六十歳到達（事業主控）'!AN37:AS37="","",'雇用保険被保険者六十歳到達（事業主控）'!AN37:AS37)</f>
        <v/>
      </c>
      <c r="AO37" s="283"/>
      <c r="AP37" s="283"/>
      <c r="AQ37" s="283"/>
      <c r="AR37" s="283"/>
      <c r="AS37" s="283"/>
      <c r="AT37" s="27" t="s">
        <v>122</v>
      </c>
      <c r="AU37" s="49"/>
    </row>
    <row r="38" spans="2:47" ht="128.25" customHeight="1" x14ac:dyDescent="0.15">
      <c r="B38" s="270" t="s">
        <v>29</v>
      </c>
      <c r="C38" s="271"/>
      <c r="D38" s="233" t="str">
        <f>IF('雇用保険被保険者六十歳到達（事業主控）'!D38:AU38="","",'雇用保険被保険者六十歳到達（事業主控）'!D38:AU38)</f>
        <v/>
      </c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76"/>
    </row>
    <row r="39" spans="2:47" ht="3.75" customHeight="1" x14ac:dyDescent="0.15">
      <c r="B39" s="272"/>
      <c r="C39" s="273"/>
      <c r="D39" s="236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77"/>
    </row>
    <row r="40" spans="2:47" x14ac:dyDescent="0.15">
      <c r="B40" s="272"/>
      <c r="C40" s="273"/>
      <c r="D40" s="236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77"/>
    </row>
    <row r="41" spans="2:47" x14ac:dyDescent="0.15">
      <c r="B41" s="272"/>
      <c r="C41" s="273"/>
      <c r="D41" s="236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77"/>
    </row>
    <row r="42" spans="2:47" x14ac:dyDescent="0.15">
      <c r="B42" s="272"/>
      <c r="C42" s="273"/>
      <c r="D42" s="236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77"/>
    </row>
    <row r="43" spans="2:47" x14ac:dyDescent="0.15">
      <c r="B43" s="272"/>
      <c r="C43" s="273"/>
      <c r="D43" s="236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  <c r="AF43" s="237"/>
      <c r="AG43" s="237"/>
      <c r="AH43" s="237"/>
      <c r="AI43" s="237"/>
      <c r="AJ43" s="237"/>
      <c r="AK43" s="237"/>
      <c r="AL43" s="237"/>
      <c r="AM43" s="237"/>
      <c r="AN43" s="237"/>
      <c r="AO43" s="237"/>
      <c r="AP43" s="237"/>
      <c r="AQ43" s="237"/>
      <c r="AR43" s="237"/>
      <c r="AS43" s="237"/>
      <c r="AT43" s="237"/>
      <c r="AU43" s="277"/>
    </row>
    <row r="44" spans="2:47" ht="12" thickBot="1" x14ac:dyDescent="0.2">
      <c r="B44" s="274"/>
      <c r="C44" s="275"/>
      <c r="D44" s="278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80"/>
    </row>
    <row r="47" spans="2:47" x14ac:dyDescent="0.15">
      <c r="B47" s="84" t="s">
        <v>123</v>
      </c>
      <c r="C47" s="85"/>
      <c r="D47" s="86"/>
      <c r="E47" s="52" t="s">
        <v>11</v>
      </c>
      <c r="F47" s="53"/>
      <c r="G47" s="53"/>
      <c r="H47" s="53"/>
      <c r="I47" s="53"/>
      <c r="J47" s="53"/>
      <c r="K47" s="53"/>
      <c r="L47" s="53"/>
      <c r="M47" s="53"/>
      <c r="N47" s="54"/>
      <c r="O47" s="61" t="s">
        <v>10</v>
      </c>
      <c r="P47" s="62"/>
      <c r="Q47" s="62"/>
      <c r="R47" s="62"/>
      <c r="S47" s="62"/>
      <c r="T47" s="62"/>
      <c r="U47" s="62"/>
      <c r="V47" s="62"/>
      <c r="W47" s="62"/>
      <c r="X47" s="63"/>
      <c r="Y47" s="61" t="s">
        <v>8</v>
      </c>
      <c r="Z47" s="62"/>
      <c r="AA47" s="62"/>
      <c r="AB47" s="63"/>
      <c r="AL47" s="82" t="s">
        <v>124</v>
      </c>
      <c r="AM47" s="83"/>
      <c r="AN47" s="82" t="s">
        <v>125</v>
      </c>
      <c r="AO47" s="83"/>
      <c r="AP47" s="82" t="s">
        <v>126</v>
      </c>
      <c r="AQ47" s="83"/>
      <c r="AR47" s="82" t="s">
        <v>127</v>
      </c>
      <c r="AS47" s="83"/>
      <c r="AT47" s="82" t="s">
        <v>128</v>
      </c>
      <c r="AU47" s="83"/>
    </row>
    <row r="48" spans="2:47" ht="15" customHeight="1" x14ac:dyDescent="0.15">
      <c r="B48" s="87"/>
      <c r="C48" s="88"/>
      <c r="D48" s="89"/>
      <c r="E48" s="55"/>
      <c r="F48" s="56"/>
      <c r="G48" s="56"/>
      <c r="H48" s="56"/>
      <c r="I48" s="56"/>
      <c r="J48" s="56"/>
      <c r="K48" s="56"/>
      <c r="L48" s="56"/>
      <c r="M48" s="56"/>
      <c r="N48" s="57"/>
      <c r="O48" s="64"/>
      <c r="P48" s="65"/>
      <c r="Q48" s="65"/>
      <c r="R48" s="65"/>
      <c r="S48" s="65"/>
      <c r="T48" s="65"/>
      <c r="U48" s="65"/>
      <c r="V48" s="65"/>
      <c r="W48" s="65"/>
      <c r="X48" s="66"/>
      <c r="Y48" s="70"/>
      <c r="Z48" s="71"/>
      <c r="AA48" s="71"/>
      <c r="AB48" s="72"/>
      <c r="AL48" s="6"/>
      <c r="AM48" s="8"/>
      <c r="AN48" s="6"/>
      <c r="AO48" s="8"/>
      <c r="AP48" s="6"/>
      <c r="AQ48" s="8"/>
      <c r="AR48" s="6"/>
      <c r="AS48" s="8"/>
      <c r="AT48" s="6"/>
      <c r="AU48" s="8"/>
    </row>
    <row r="49" spans="2:47" ht="15" customHeight="1" x14ac:dyDescent="0.15">
      <c r="B49" s="90"/>
      <c r="C49" s="91"/>
      <c r="D49" s="92"/>
      <c r="E49" s="58"/>
      <c r="F49" s="59"/>
      <c r="G49" s="59"/>
      <c r="H49" s="59"/>
      <c r="I49" s="59"/>
      <c r="J49" s="59"/>
      <c r="K49" s="59"/>
      <c r="L49" s="59"/>
      <c r="M49" s="59"/>
      <c r="N49" s="60"/>
      <c r="O49" s="67"/>
      <c r="P49" s="68"/>
      <c r="Q49" s="68"/>
      <c r="R49" s="68"/>
      <c r="S49" s="68"/>
      <c r="T49" s="68"/>
      <c r="U49" s="68"/>
      <c r="V49" s="68"/>
      <c r="W49" s="68"/>
      <c r="X49" s="69"/>
      <c r="Y49" s="73"/>
      <c r="Z49" s="74"/>
      <c r="AA49" s="74"/>
      <c r="AB49" s="75"/>
      <c r="AL49" s="10"/>
      <c r="AM49" s="12"/>
      <c r="AN49" s="10"/>
      <c r="AO49" s="12"/>
      <c r="AP49" s="10"/>
      <c r="AQ49" s="12"/>
      <c r="AR49" s="10"/>
      <c r="AS49" s="12"/>
      <c r="AT49" s="10"/>
      <c r="AU49" s="12"/>
    </row>
  </sheetData>
  <mergeCells count="141">
    <mergeCell ref="F35:AG37"/>
    <mergeCell ref="AN37:AS37"/>
    <mergeCell ref="AR47:AS47"/>
    <mergeCell ref="AB34:AF34"/>
    <mergeCell ref="AG34:AK34"/>
    <mergeCell ref="O47:X47"/>
    <mergeCell ref="AL47:AM47"/>
    <mergeCell ref="AN47:AO47"/>
    <mergeCell ref="AP47:AQ47"/>
    <mergeCell ref="AQ34:AU34"/>
    <mergeCell ref="AL34:AP34"/>
    <mergeCell ref="O48:X49"/>
    <mergeCell ref="Y47:AB47"/>
    <mergeCell ref="Y48:AB49"/>
    <mergeCell ref="B35:E37"/>
    <mergeCell ref="B47:D49"/>
    <mergeCell ref="E47:N47"/>
    <mergeCell ref="E48:N49"/>
    <mergeCell ref="B38:C44"/>
    <mergeCell ref="D38:AU44"/>
    <mergeCell ref="AT47:AU47"/>
    <mergeCell ref="AB30:AF30"/>
    <mergeCell ref="AG30:AK30"/>
    <mergeCell ref="AL30:AP30"/>
    <mergeCell ref="AQ30:AU30"/>
    <mergeCell ref="AB31:AF31"/>
    <mergeCell ref="AG31:AK31"/>
    <mergeCell ref="AL31:AP31"/>
    <mergeCell ref="AQ31:AU31"/>
    <mergeCell ref="AB32:AF32"/>
    <mergeCell ref="AG32:AK32"/>
    <mergeCell ref="AL32:AP32"/>
    <mergeCell ref="AQ32:AU32"/>
    <mergeCell ref="AB33:AF33"/>
    <mergeCell ref="AG33:AK33"/>
    <mergeCell ref="AL33:AP33"/>
    <mergeCell ref="AQ33:AU33"/>
    <mergeCell ref="AQ28:AU28"/>
    <mergeCell ref="AB29:AF29"/>
    <mergeCell ref="AG29:AK29"/>
    <mergeCell ref="AL29:AP29"/>
    <mergeCell ref="AQ29:AU29"/>
    <mergeCell ref="AG27:AK27"/>
    <mergeCell ref="AQ27:AU27"/>
    <mergeCell ref="AQ23:AU23"/>
    <mergeCell ref="AB26:AF26"/>
    <mergeCell ref="AG26:AK26"/>
    <mergeCell ref="AL26:AP26"/>
    <mergeCell ref="AQ26:AU26"/>
    <mergeCell ref="AB24:AF24"/>
    <mergeCell ref="AG24:AK24"/>
    <mergeCell ref="AL24:AP24"/>
    <mergeCell ref="AQ24:AU24"/>
    <mergeCell ref="AB25:AF25"/>
    <mergeCell ref="AG25:AK25"/>
    <mergeCell ref="AL25:AP25"/>
    <mergeCell ref="AQ25:AU25"/>
    <mergeCell ref="AG22:AK22"/>
    <mergeCell ref="AL22:AP22"/>
    <mergeCell ref="AQ22:AU22"/>
    <mergeCell ref="AG23:AK23"/>
    <mergeCell ref="AL23:AP23"/>
    <mergeCell ref="AB23:AF23"/>
    <mergeCell ref="M19:N21"/>
    <mergeCell ref="Q20:W20"/>
    <mergeCell ref="Z19:AA21"/>
    <mergeCell ref="AG20:AK21"/>
    <mergeCell ref="AL20:AP21"/>
    <mergeCell ref="L5:L6"/>
    <mergeCell ref="AE18:AM19"/>
    <mergeCell ref="AK12:AL12"/>
    <mergeCell ref="AB5:AU6"/>
    <mergeCell ref="AP11:AT11"/>
    <mergeCell ref="AJ9:AU9"/>
    <mergeCell ref="AQ19:AU21"/>
    <mergeCell ref="J7:J8"/>
    <mergeCell ref="H5:H6"/>
    <mergeCell ref="I5:I6"/>
    <mergeCell ref="J5:J6"/>
    <mergeCell ref="I7:I8"/>
    <mergeCell ref="K5:K6"/>
    <mergeCell ref="T22:Y22"/>
    <mergeCell ref="AB22:AF22"/>
    <mergeCell ref="P7:P8"/>
    <mergeCell ref="AB7:AU8"/>
    <mergeCell ref="AK11:AN11"/>
    <mergeCell ref="B5:F5"/>
    <mergeCell ref="B8:F8"/>
    <mergeCell ref="B6:F6"/>
    <mergeCell ref="B7:F7"/>
    <mergeCell ref="G22:L22"/>
    <mergeCell ref="T7:AA8"/>
    <mergeCell ref="R5:R6"/>
    <mergeCell ref="B21:G21"/>
    <mergeCell ref="S7:S8"/>
    <mergeCell ref="Z9:AC11"/>
    <mergeCell ref="AB20:AF21"/>
    <mergeCell ref="K7:K8"/>
    <mergeCell ref="B18:L19"/>
    <mergeCell ref="G7:G8"/>
    <mergeCell ref="H7:H8"/>
    <mergeCell ref="G5:G6"/>
    <mergeCell ref="AL36:AM36"/>
    <mergeCell ref="N7:N8"/>
    <mergeCell ref="M7:M8"/>
    <mergeCell ref="T12:U12"/>
    <mergeCell ref="X12:Y12"/>
    <mergeCell ref="G11:Y11"/>
    <mergeCell ref="AD10:AU10"/>
    <mergeCell ref="O7:O8"/>
    <mergeCell ref="O5:O6"/>
    <mergeCell ref="AG28:AK28"/>
    <mergeCell ref="AL28:AP28"/>
    <mergeCell ref="S5:S6"/>
    <mergeCell ref="Q5:Q6"/>
    <mergeCell ref="U5:AA6"/>
    <mergeCell ref="L7:L8"/>
    <mergeCell ref="AO12:AP12"/>
    <mergeCell ref="P5:P6"/>
    <mergeCell ref="Q7:Q8"/>
    <mergeCell ref="B12:M12"/>
    <mergeCell ref="G9:Y9"/>
    <mergeCell ref="G10:Y10"/>
    <mergeCell ref="AO36:AP36"/>
    <mergeCell ref="M5:M6"/>
    <mergeCell ref="N5:N6"/>
    <mergeCell ref="R7:R8"/>
    <mergeCell ref="AO13:AQ16"/>
    <mergeCell ref="AE9:AI9"/>
    <mergeCell ref="AA12:AH12"/>
    <mergeCell ref="AB28:AF28"/>
    <mergeCell ref="AR36:AS36"/>
    <mergeCell ref="AB27:AF27"/>
    <mergeCell ref="AD11:AG11"/>
    <mergeCell ref="AH11:AI11"/>
    <mergeCell ref="AL27:AP27"/>
    <mergeCell ref="P12:Q12"/>
    <mergeCell ref="AS12:AT12"/>
    <mergeCell ref="AR13:AU16"/>
    <mergeCell ref="G14:AN15"/>
    <mergeCell ref="G16:V16"/>
  </mergeCells>
  <phoneticPr fontId="3"/>
  <dataValidations count="2">
    <dataValidation imeMode="fullKatakana" allowBlank="1" showInputMessage="1" showErrorMessage="1" sqref="AB5:AU6"/>
    <dataValidation imeMode="on" allowBlank="1" showInputMessage="1" showErrorMessage="1" sqref="AB7:AU8 AJ9:AU9 G9:Y10 AR13:AU16 G14:AN15 G16:V16 D38:AU38 AD10:AU10 F35:AG37 G11 E48:X49"/>
  </dataValidations>
  <pageMargins left="0.39370078740157483" right="0.59055118110236227" top="0.39370078740157483" bottom="0.59055118110236227" header="0.51181102362204722" footer="0.51181102362204722"/>
  <pageSetup paperSize="12" orientation="portrait" horizontalDpi="4294967293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雇用保険被保険者六十歳到達（事業主控）</vt:lpstr>
      <vt:lpstr>雇用保険被保険者六十歳到達（安定所提出用） </vt:lpstr>
    </vt:vector>
  </TitlesOfParts>
  <Manager>JCNLAND Inc.</Manager>
  <Company>JCNLAND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yamaguchi-SILCO</dc:creator>
  <cp:lastModifiedBy>山口徹実</cp:lastModifiedBy>
  <cp:lastPrinted>2005-04-25T02:26:53Z</cp:lastPrinted>
  <dcterms:created xsi:type="dcterms:W3CDTF">1998-06-19T00:06:51Z</dcterms:created>
  <dcterms:modified xsi:type="dcterms:W3CDTF">2017-12-30T08:04:46Z</dcterms:modified>
</cp:coreProperties>
</file>